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ACTCFS01\Shared\Contract_Admin\Contract_Equity\LBCE_Program\Policies_and_Procedures\Forms_and_Templates\Sponsor_Agency\"/>
    </mc:Choice>
  </mc:AlternateContent>
  <xr:revisionPtr revIDLastSave="0" documentId="13_ncr:1_{84543A2E-E064-4986-AAF6-D176472B470C}" xr6:coauthVersionLast="47" xr6:coauthVersionMax="47" xr10:uidLastSave="{00000000-0000-0000-0000-000000000000}"/>
  <bookViews>
    <workbookView xWindow="28695" yWindow="-2775" windowWidth="26010" windowHeight="20985" xr2:uid="{3E96375F-04C3-4757-B916-929AD79B355D}"/>
  </bookViews>
  <sheets>
    <sheet name="LBE-SLBE-VSLBE_Tracking_Sheet" sheetId="22" r:id="rId1"/>
    <sheet name="Instructions - Please Read" sheetId="24" r:id="rId2"/>
    <sheet name="List" sheetId="23" state="hidden" r:id="rId3"/>
  </sheets>
  <definedNames>
    <definedName name="Construction">List!$B$2:$B$3</definedName>
    <definedName name="_xlnm.Print_Area" localSheetId="1">'Instructions - Please Read'!$A$1:$B$57</definedName>
    <definedName name="_xlnm.Print_Area" localSheetId="0">'LBE-SLBE-VSLBE_Tracking_Sheet'!$A$1:$K$67</definedName>
    <definedName name="Professional_Services">List!$A$2:$A$3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 i="24" l="1"/>
  <c r="A31" i="24"/>
  <c r="A32" i="24" s="1"/>
  <c r="A33" i="24" s="1"/>
  <c r="A34" i="24" s="1"/>
  <c r="A35" i="24" s="1"/>
  <c r="A36" i="24" s="1"/>
  <c r="A37" i="24" s="1"/>
  <c r="A38" i="24" s="1"/>
  <c r="A39" i="24" s="1"/>
  <c r="A40" i="24" s="1"/>
  <c r="A41" i="24" s="1"/>
  <c r="A42" i="24" s="1"/>
  <c r="A43" i="24" s="1"/>
  <c r="A44" i="24" s="1"/>
  <c r="A45" i="24" s="1"/>
  <c r="A46" i="24" s="1"/>
  <c r="A47" i="24" s="1"/>
  <c r="A48" i="24" s="1"/>
  <c r="A49" i="24" s="1"/>
  <c r="A50" i="24" s="1"/>
  <c r="A51" i="24" s="1"/>
  <c r="A52" i="24" s="1"/>
  <c r="A53" i="24" s="1"/>
  <c r="A54" i="24" s="1"/>
  <c r="J43" i="22"/>
  <c r="A29" i="24"/>
  <c r="A16" i="24" l="1"/>
  <c r="A17" i="24" l="1"/>
  <c r="A18" i="24" s="1"/>
  <c r="A19" i="24" s="1"/>
  <c r="A20" i="24" s="1"/>
  <c r="A21" i="24" s="1"/>
  <c r="A22" i="24" s="1"/>
  <c r="A23" i="24" s="1"/>
  <c r="A24" i="24" s="1"/>
  <c r="A25" i="24" s="1"/>
  <c r="A57" i="24"/>
  <c r="J35" i="22"/>
  <c r="J36" i="22"/>
  <c r="J37" i="22"/>
  <c r="J38" i="22"/>
  <c r="J39" i="22"/>
  <c r="J40" i="22"/>
  <c r="J41" i="22"/>
  <c r="J42" i="22"/>
  <c r="J34" i="22"/>
  <c r="I44" i="22"/>
  <c r="I46" i="22" s="1"/>
  <c r="I45" i="22" l="1"/>
  <c r="I47" i="22"/>
  <c r="J44" i="22"/>
  <c r="J45" i="22" s="1"/>
  <c r="G44" i="22"/>
  <c r="H44" i="22"/>
  <c r="J46" i="22" l="1"/>
  <c r="J47" i="22"/>
  <c r="G46" i="22"/>
  <c r="G47" i="22"/>
  <c r="G45" i="22"/>
  <c r="H45" i="22"/>
  <c r="H46" i="22"/>
  <c r="H47" i="22"/>
</calcChain>
</file>

<file path=xl/sharedStrings.xml><?xml version="1.0" encoding="utf-8"?>
<sst xmlns="http://schemas.openxmlformats.org/spreadsheetml/2006/main" count="134" uniqueCount="128">
  <si>
    <t>VSLBE</t>
  </si>
  <si>
    <t>SLBE</t>
  </si>
  <si>
    <t>LBE</t>
  </si>
  <si>
    <t>P</t>
  </si>
  <si>
    <t>Prime Consultant/Contractor:</t>
  </si>
  <si>
    <t>Prime and Subconsultant/Subcontractor</t>
  </si>
  <si>
    <t>Project Title:</t>
  </si>
  <si>
    <t>Total Contract Budget:</t>
  </si>
  <si>
    <t>Scope of Work:</t>
  </si>
  <si>
    <t xml:space="preserve">Contract/ Subcontract Budget
(all fund sources) </t>
  </si>
  <si>
    <t xml:space="preserve">Remaining Budget
(all fund sources) </t>
  </si>
  <si>
    <t>Construction</t>
  </si>
  <si>
    <t>70% LBE and 30% SLBE</t>
  </si>
  <si>
    <t>Exempt</t>
  </si>
  <si>
    <t>60% LBE and 20% SLBE</t>
  </si>
  <si>
    <t>Professional_Services</t>
  </si>
  <si>
    <t>Prime Consultant/Contractor</t>
  </si>
  <si>
    <t>Date</t>
  </si>
  <si>
    <t>I certify that this form is accurate and complete, and all information herein is in compliance with the Project Funding Agreement.</t>
  </si>
  <si>
    <t>LBE Total (%):</t>
  </si>
  <si>
    <t>SLBE Total (%):</t>
  </si>
  <si>
    <t>VSLBE Total (%):</t>
  </si>
  <si>
    <t>TOTAL ($):</t>
  </si>
  <si>
    <t>www.alamedactc.org/contract-equity</t>
  </si>
  <si>
    <t>LBCEreport@alamedactc.org</t>
  </si>
  <si>
    <t>INSTRUCTIONS</t>
  </si>
  <si>
    <t>No payments were made this reporting period for this contract.</t>
  </si>
  <si>
    <t>Contract Close Out Date:</t>
  </si>
  <si>
    <r>
      <rPr>
        <b/>
        <sz val="10"/>
        <color theme="3" tint="-0.249977111117893"/>
        <rFont val="Arial"/>
        <family val="2"/>
      </rPr>
      <t xml:space="preserve">[Table] LBE: </t>
    </r>
    <r>
      <rPr>
        <sz val="10"/>
        <color theme="3" tint="-0.249977111117893"/>
        <rFont val="Arial"/>
        <family val="2"/>
      </rPr>
      <t>Enter an "X" if the business listed in the row is a Local Business Enterprise per Alameda CTC's Certification List.</t>
    </r>
  </si>
  <si>
    <r>
      <rPr>
        <b/>
        <sz val="10"/>
        <color theme="3" tint="-0.249977111117893"/>
        <rFont val="Arial"/>
        <family val="2"/>
      </rPr>
      <t xml:space="preserve">[Table] SLBE: </t>
    </r>
    <r>
      <rPr>
        <sz val="10"/>
        <color theme="3" tint="-0.249977111117893"/>
        <rFont val="Arial"/>
        <family val="2"/>
      </rPr>
      <t>Enter an "X" if the business listed in the row is a Small Local Business Enterprise per Alameda CTC's Certification List.</t>
    </r>
  </si>
  <si>
    <r>
      <rPr>
        <b/>
        <sz val="10"/>
        <color theme="3" tint="-0.249977111117893"/>
        <rFont val="Arial"/>
        <family val="2"/>
      </rPr>
      <t xml:space="preserve">[Table] VSLBE: </t>
    </r>
    <r>
      <rPr>
        <sz val="10"/>
        <color theme="3" tint="-0.249977111117893"/>
        <rFont val="Arial"/>
        <family val="2"/>
      </rPr>
      <t>Enter an "X" if the business listed in the row is a Very Small Local Business Enterprise per Alameda CTC's Certification List.</t>
    </r>
  </si>
  <si>
    <r>
      <rPr>
        <b/>
        <sz val="10"/>
        <color theme="3" tint="-0.249977111117893"/>
        <rFont val="Arial"/>
        <family val="2"/>
      </rPr>
      <t xml:space="preserve">[Table] Remaining Budget (all fund sources): </t>
    </r>
    <r>
      <rPr>
        <sz val="10"/>
        <color theme="3" tint="-0.249977111117893"/>
        <rFont val="Arial"/>
        <family val="2"/>
      </rPr>
      <t>Do not enter data; the Remaining Budget is generated from a formula for the "Contract/Subcontract Budget (all fund sources)" less the "Total Paid-to-Date (all fund sources)".</t>
    </r>
  </si>
  <si>
    <r>
      <rPr>
        <b/>
        <sz val="10"/>
        <color theme="3" tint="-0.249977111117893"/>
        <rFont val="Arial"/>
        <family val="2"/>
      </rPr>
      <t xml:space="preserve">[Table] TOTAL ($): </t>
    </r>
    <r>
      <rPr>
        <sz val="10"/>
        <color theme="3" tint="-0.249977111117893"/>
        <rFont val="Arial"/>
        <family val="2"/>
      </rPr>
      <t>Do note enter data; the sum of each respective column is generated from a formula.</t>
    </r>
  </si>
  <si>
    <r>
      <rPr>
        <b/>
        <sz val="10"/>
        <color theme="3" tint="-0.249977111117893"/>
        <rFont val="Arial"/>
        <family val="2"/>
      </rPr>
      <t xml:space="preserve">[Table] LBE Total (%): </t>
    </r>
    <r>
      <rPr>
        <sz val="10"/>
        <color theme="3" tint="-0.249977111117893"/>
        <rFont val="Arial"/>
        <family val="2"/>
      </rPr>
      <t>Do not enter data; this is the total LBE participation claimed, generated from a formula for Contract/Subcontract Budget divided by Total ($), for all rows where an "X" has been entered for the LBE field.</t>
    </r>
  </si>
  <si>
    <r>
      <rPr>
        <b/>
        <sz val="10"/>
        <color theme="3" tint="-0.249977111117893"/>
        <rFont val="Arial"/>
        <family val="2"/>
      </rPr>
      <t xml:space="preserve">[Table] SLBE Total (%): </t>
    </r>
    <r>
      <rPr>
        <sz val="10"/>
        <color theme="3" tint="-0.249977111117893"/>
        <rFont val="Arial"/>
        <family val="2"/>
      </rPr>
      <t>Do not enter data; this is the total LBE participation claimed, generated from a formula for Contract/Subcontract Budget divided by Total ($), for all rows where an "X" has been entered for the SLBE field.</t>
    </r>
  </si>
  <si>
    <r>
      <rPr>
        <b/>
        <sz val="10"/>
        <color theme="3" tint="-0.249977111117893"/>
        <rFont val="Arial"/>
        <family val="2"/>
      </rPr>
      <t xml:space="preserve">[Table] VSLBE Total (%): </t>
    </r>
    <r>
      <rPr>
        <sz val="10"/>
        <color theme="3" tint="-0.249977111117893"/>
        <rFont val="Arial"/>
        <family val="2"/>
      </rPr>
      <t>Do not enter data; this is the total LBE participation claimed, generated from a formula for Contract/Subcontract Budget divided by Total ($), for all rows where an "X" has been entered for the VSLBE field.</t>
    </r>
  </si>
  <si>
    <t>Sponsor:</t>
  </si>
  <si>
    <t>Contract Agreement No.:</t>
  </si>
  <si>
    <r>
      <t xml:space="preserve">Tier
</t>
    </r>
    <r>
      <rPr>
        <sz val="11"/>
        <color theme="3"/>
        <rFont val="Calibri"/>
        <family val="2"/>
        <scheme val="minor"/>
      </rPr>
      <t>(P, 1, 2, or 3)</t>
    </r>
  </si>
  <si>
    <t>Contract Start Date:</t>
  </si>
  <si>
    <t>Contract End Date:</t>
  </si>
  <si>
    <t>SECTION I. PROJECT SPONSOR AGENCY/ENTITY ("SPONSOR") DETAIL</t>
  </si>
  <si>
    <t>SECTION II. CONSULTANT/CONTRACTOR CONTRACT DETAIL</t>
  </si>
  <si>
    <r>
      <rPr>
        <b/>
        <sz val="10"/>
        <color theme="3" tint="-0.249977111117893"/>
        <rFont val="Arial"/>
        <family val="2"/>
      </rPr>
      <t>Prime Consultant/Contractor:</t>
    </r>
    <r>
      <rPr>
        <sz val="10"/>
        <color theme="3" tint="-0.249977111117893"/>
        <rFont val="Arial"/>
        <family val="2"/>
      </rPr>
      <t xml:space="preserve"> Enter the business name of the prime consultant/contractor as it appears in the agreement between sponsor and prime consultant/contractor.</t>
    </r>
  </si>
  <si>
    <t>Submit each complete, signed form semi-annually by January 31 and July 31 of each year to:</t>
  </si>
  <si>
    <t>Resources:</t>
  </si>
  <si>
    <t xml:space="preserve">Total Paid This Period
(all fund sources) </t>
  </si>
  <si>
    <t>Sub 1</t>
  </si>
  <si>
    <t>Sub 2</t>
  </si>
  <si>
    <t>Sub 3</t>
  </si>
  <si>
    <t>Sub 4</t>
  </si>
  <si>
    <t>Sub 5</t>
  </si>
  <si>
    <t>Sub 6</t>
  </si>
  <si>
    <t>Sub 7</t>
  </si>
  <si>
    <t>Sub 8</t>
  </si>
  <si>
    <t>Sub 9</t>
  </si>
  <si>
    <t>Total LBE, SLBE, and VSLBE Contract Budget and Payment Information (add additional rows as needed for subs):</t>
  </si>
  <si>
    <r>
      <t>Total Contract Budget:</t>
    </r>
    <r>
      <rPr>
        <sz val="10"/>
        <color theme="3" tint="-0.249977111117893"/>
        <rFont val="Arial"/>
        <family val="2"/>
      </rPr>
      <t xml:space="preserve"> Enter the total not-to-exceed contract amount as it appears in the agreement between sponsor and prime consultant/contractor.</t>
    </r>
  </si>
  <si>
    <r>
      <t xml:space="preserve">Contract Agreement No.: </t>
    </r>
    <r>
      <rPr>
        <sz val="10"/>
        <color theme="3" tint="-0.249977111117893"/>
        <rFont val="Arial"/>
        <family val="2"/>
      </rPr>
      <t>Enter the contract agreement no. from the contract between prime consultant/contractor and sponsor.</t>
    </r>
    <r>
      <rPr>
        <b/>
        <sz val="10"/>
        <color theme="3" tint="-0.249977111117893"/>
        <rFont val="Arial"/>
        <family val="2"/>
      </rPr>
      <t xml:space="preserve"> </t>
    </r>
    <r>
      <rPr>
        <sz val="10"/>
        <color theme="3" tint="-0.249977111117893"/>
        <rFont val="Arial"/>
        <family val="2"/>
      </rPr>
      <t>There can only be one agreement number per form.</t>
    </r>
  </si>
  <si>
    <t>Submit each complete, signed form semi-annually by January 31 and July 31 of each year to LBCEreport@alamedactc.org.</t>
  </si>
  <si>
    <r>
      <rPr>
        <b/>
        <sz val="10"/>
        <color theme="3" tint="-0.249977111117893"/>
        <rFont val="Arial"/>
        <family val="2"/>
      </rPr>
      <t xml:space="preserve">Contract Start Date: </t>
    </r>
    <r>
      <rPr>
        <sz val="10"/>
        <color theme="3" tint="-0.249977111117893"/>
        <rFont val="Arial"/>
        <family val="2"/>
      </rPr>
      <t>Enter the start date of the contract.</t>
    </r>
  </si>
  <si>
    <r>
      <rPr>
        <b/>
        <sz val="10"/>
        <color theme="3" tint="-0.249977111117893"/>
        <rFont val="Arial"/>
        <family val="2"/>
      </rPr>
      <t xml:space="preserve">Contract End Date: </t>
    </r>
    <r>
      <rPr>
        <sz val="10"/>
        <color theme="3" tint="-0.249977111117893"/>
        <rFont val="Arial"/>
        <family val="2"/>
      </rPr>
      <t>Enter the end date of the contract.</t>
    </r>
  </si>
  <si>
    <r>
      <rPr>
        <b/>
        <sz val="10"/>
        <color theme="3" tint="-0.249977111117893"/>
        <rFont val="Arial"/>
        <family val="2"/>
      </rPr>
      <t>Project Title:</t>
    </r>
    <r>
      <rPr>
        <sz val="10"/>
        <color theme="3" tint="-0.249977111117893"/>
        <rFont val="Arial"/>
        <family val="2"/>
      </rPr>
      <t xml:space="preserve"> Enter the project title as it appears in the agreement between sponsor and prime consultant/contractor.</t>
    </r>
  </si>
  <si>
    <r>
      <rPr>
        <b/>
        <sz val="10"/>
        <color theme="3" tint="-0.249977111117893"/>
        <rFont val="Arial"/>
        <family val="2"/>
      </rPr>
      <t>Scope of Work:</t>
    </r>
    <r>
      <rPr>
        <sz val="10"/>
        <color theme="3" tint="-0.249977111117893"/>
        <rFont val="Arial"/>
        <family val="2"/>
      </rPr>
      <t xml:space="preserve"> Summarize the scope of work, including phase(s) as applicable, as it appears in the agreement between sponsor and prime consultant/contractor.</t>
    </r>
  </si>
  <si>
    <t>Project Funding Agreement (PFA) No.:</t>
  </si>
  <si>
    <t>January</t>
  </si>
  <si>
    <t>July</t>
  </si>
  <si>
    <t>Semi-Annual Report Cycle (check one):</t>
  </si>
  <si>
    <t>Contract Category:</t>
  </si>
  <si>
    <t>State and/or Federal Funding Used:</t>
  </si>
  <si>
    <r>
      <t xml:space="preserve">State and/or Federal Funding Used: </t>
    </r>
    <r>
      <rPr>
        <sz val="10"/>
        <color theme="3" tint="-0.249977111117893"/>
        <rFont val="Arial"/>
        <family val="2"/>
      </rPr>
      <t xml:space="preserve">Select "Yes" if the contract was funded with State and/or Federal Funds. Select "No" if the contract was funded solely with local funds. </t>
    </r>
  </si>
  <si>
    <r>
      <rPr>
        <b/>
        <sz val="10"/>
        <color theme="3" tint="-0.249977111117893"/>
        <rFont val="Arial"/>
        <family val="2"/>
      </rPr>
      <t>[Table] Prime and Subconsultant/Subcontractor:</t>
    </r>
    <r>
      <rPr>
        <sz val="10"/>
        <color theme="3" tint="-0.249977111117893"/>
        <rFont val="Arial"/>
        <family val="2"/>
      </rPr>
      <t xml:space="preserve"> Enter one name per row for each business - i.e., the prime consultant/contractor and all subconsultant(s)/subcontractor(s), of all tiers, including Other Direct Costs (ODCs) and/or vendors, if such businesses are incurring costs and/or performing work under the agreement between sponsor and prime consultant/contractor. Submit one form per contract (i.e., there should be one prime consultant/contractor per form). </t>
    </r>
  </si>
  <si>
    <t>SPONSOR SEMI-ANNUAL REPORT: PRIME CONSULTANT/CONTRACTOR LBE, SLBE, AND VSLBE TRACKING</t>
  </si>
  <si>
    <t>PFA End Date:</t>
  </si>
  <si>
    <t>PFA Close Out Date:</t>
  </si>
  <si>
    <t>Consultant/Contractor Tracking N/A (if any of the following boxes are checked, skip Section II below) - This PFA:</t>
  </si>
  <si>
    <t>• This PFA did not fund any prime contract.</t>
  </si>
  <si>
    <t>• This PFA did not fund any prime contract using Measure B, Measure BB, and/or Vehicle Registration Fee funds.</t>
  </si>
  <si>
    <r>
      <t xml:space="preserve">Semi-Annual Report Cycle: </t>
    </r>
    <r>
      <rPr>
        <sz val="10"/>
        <color theme="6" tint="-0.249977111117893"/>
        <rFont val="Arial"/>
        <family val="2"/>
      </rPr>
      <t>Check the applicable cycle deadline for which the report is being submitted. Reports are by the end of month in January and July for the prior six month period.</t>
    </r>
  </si>
  <si>
    <r>
      <rPr>
        <b/>
        <u/>
        <sz val="10"/>
        <rFont val="Arial"/>
        <family val="2"/>
      </rPr>
      <t>Funding Source:</t>
    </r>
    <r>
      <rPr>
        <sz val="10"/>
        <rFont val="Arial"/>
        <family val="2"/>
      </rPr>
      <t xml:space="preserve"> A consultant/contractor contract (prime contract) should be reported if wholly or partially funded by Alameda CTC's Measure B (B), Measure BB (BB), and/or Vehicle Registration Fee (VRF) funds. This includes any prime contract partially funded by State, Federal, Transportation Fund for Clean Air (TFCA), CMA TIP, or other funding sources. Sponsor's reporting of the budget and payment data should reflect </t>
    </r>
    <r>
      <rPr>
        <b/>
        <sz val="10"/>
        <rFont val="Arial"/>
        <family val="2"/>
      </rPr>
      <t>all</t>
    </r>
    <r>
      <rPr>
        <sz val="10"/>
        <rFont val="Arial"/>
        <family val="2"/>
      </rPr>
      <t xml:space="preserve"> funding sources. </t>
    </r>
  </si>
  <si>
    <r>
      <rPr>
        <b/>
        <u/>
        <sz val="10"/>
        <rFont val="Arial"/>
        <family val="2"/>
      </rPr>
      <t>Goal(s) VS. Reporting Requirements:</t>
    </r>
    <r>
      <rPr>
        <b/>
        <sz val="10"/>
        <rFont val="Arial"/>
        <family val="2"/>
      </rPr>
      <t xml:space="preserve"> </t>
    </r>
    <r>
      <rPr>
        <sz val="10"/>
        <rFont val="Arial"/>
        <family val="2"/>
      </rPr>
      <t>Goal(s) requirements are separate from reporting requirements. If there is a federal Disadvantaged Business Enterprise (DBE) goal or any other non-Local Business Contract Equity (non-LBCE) Program goal(s) that applies to the prime contract, or the LBCE Program was approved for substitution on a prime contract, a Sponsor Semi-Annual Report is still required to be submitted to report on payment made on prime contracts using B, BB, and/or VRF funds.</t>
    </r>
  </si>
  <si>
    <r>
      <rPr>
        <b/>
        <u/>
        <sz val="10"/>
        <rFont val="Arial"/>
        <family val="2"/>
      </rPr>
      <t>1 Prime Contract = 1 Report:</t>
    </r>
    <r>
      <rPr>
        <sz val="10"/>
        <rFont val="Arial"/>
        <family val="2"/>
      </rPr>
      <t xml:space="preserve"> Sponsor shall submit a separate report for each prime contract wholly or partially funded by B,  BB, and/or VRF funds under a Project Funding Agreement (PFA). "Prime contract" or "consultant/contractor contract" may also refer to material purchases or costs incurred other than Sponsor staff costs. The budget and payment data should be based on the prime contract, not the PFA (hence, such table refers to "all fund sources" and this includes state, federal, or any other fund source).  </t>
    </r>
  </si>
  <si>
    <r>
      <rPr>
        <b/>
        <u/>
        <sz val="10"/>
        <rFont val="Arial"/>
        <family val="2"/>
      </rPr>
      <t>Multiple PFAs for 1 Prime Contract:</t>
    </r>
    <r>
      <rPr>
        <b/>
        <sz val="10"/>
        <rFont val="Arial"/>
        <family val="2"/>
      </rPr>
      <t xml:space="preserve"> </t>
    </r>
    <r>
      <rPr>
        <sz val="10"/>
        <rFont val="Arial"/>
        <family val="2"/>
      </rPr>
      <t>If multiple PFAs fund one prime contract and the costs from each PFA are not tracked, please submit the prime contract payment information as normal on one report for one of the PFAs (e.g., A##-0001). For the other PFA(s), under the "Required Comments..." field of the corresponding report(s), enter "See report(s) for A##-0001, A##-0002, and A##-0003, jointly funding one prime contract with prime [name]". In Alameda CTC's Project Controls System, the costs will be split based on the percentage of the total PFA budgets.</t>
    </r>
  </si>
  <si>
    <r>
      <rPr>
        <b/>
        <u/>
        <sz val="10"/>
        <rFont val="Arial"/>
        <family val="2"/>
      </rPr>
      <t>1 Report Required at Minimum for B, BB and/or VRF:</t>
    </r>
    <r>
      <rPr>
        <b/>
        <sz val="10"/>
        <rFont val="Arial"/>
        <family val="2"/>
      </rPr>
      <t xml:space="preserve"> </t>
    </r>
    <r>
      <rPr>
        <sz val="10"/>
        <rFont val="Arial"/>
        <family val="2"/>
      </rPr>
      <t xml:space="preserve">All Sponsors receiving any Alameda CTC's Measure B, Measure BB, and/or VRF funds under a PFA must submit at least one report form per PFA; if such funds are used for Sponsor staff/personnel costs rather than consultants, contractors, or other external costs, or a prime contract has not been awarded, please check the applicable boxes under Section I for "Consultant/Contractor Tracking N/A" to indicate that the PFA (1) did not fund, or (2) did not use such funds on, any consultant/contractor contract (prime contract). If the Sponsor has received TFCA </t>
    </r>
    <r>
      <rPr>
        <b/>
        <sz val="10"/>
        <rFont val="Arial"/>
        <family val="2"/>
      </rPr>
      <t xml:space="preserve">and/or </t>
    </r>
    <r>
      <rPr>
        <sz val="10"/>
        <rFont val="Arial"/>
        <family val="2"/>
      </rPr>
      <t xml:space="preserve">CMA Tip funds </t>
    </r>
    <r>
      <rPr>
        <b/>
        <sz val="10"/>
        <rFont val="Arial"/>
        <family val="2"/>
      </rPr>
      <t xml:space="preserve">only </t>
    </r>
    <r>
      <rPr>
        <sz val="10"/>
        <rFont val="Arial"/>
        <family val="2"/>
      </rPr>
      <t>under a PFA</t>
    </r>
    <r>
      <rPr>
        <b/>
        <sz val="10"/>
        <rFont val="Arial"/>
        <family val="2"/>
      </rPr>
      <t>,</t>
    </r>
    <r>
      <rPr>
        <sz val="10"/>
        <rFont val="Arial"/>
        <family val="2"/>
      </rPr>
      <t xml:space="preserve"> a report is not required for that PFA.</t>
    </r>
  </si>
  <si>
    <r>
      <rPr>
        <b/>
        <u/>
        <sz val="10"/>
        <rFont val="Arial"/>
        <family val="2"/>
      </rPr>
      <t>Questions:</t>
    </r>
    <r>
      <rPr>
        <sz val="10"/>
        <rFont val="Arial"/>
        <family val="2"/>
      </rPr>
      <t xml:space="preserve"> If you have questions, including on requirements and applicability, or would like to schedule a meeting, training, or receive any assistance, please email Alameda CTC at LBCEreport@alamedactc.org.</t>
    </r>
  </si>
  <si>
    <t>LBCE Program was substituted for another local program.</t>
  </si>
  <si>
    <r>
      <rPr>
        <b/>
        <u/>
        <sz val="10"/>
        <rFont val="Arial"/>
        <family val="2"/>
      </rPr>
      <t>Close Outs:</t>
    </r>
    <r>
      <rPr>
        <sz val="10"/>
        <rFont val="Arial"/>
        <family val="2"/>
      </rPr>
      <t xml:space="preserve"> If a PFA in no longer active (i.e., has expired and/or has been closed out), the report for an active prime contract funded by such PFA is still required until such prime contract is no longer active. If the prime contract is no longer active (i.e., has expired and/or has been closed out), a final report should be submitted with the Contract End Date and Contract Close Out Date.</t>
    </r>
  </si>
  <si>
    <t>GENERAL INSTRUCTIONS</t>
  </si>
  <si>
    <r>
      <rPr>
        <b/>
        <sz val="10"/>
        <color theme="6" tint="-0.249977111117893"/>
        <rFont val="Arial"/>
        <family val="2"/>
      </rPr>
      <t>PFA End Date:</t>
    </r>
    <r>
      <rPr>
        <sz val="10"/>
        <color theme="6" tint="-0.249977111117893"/>
        <rFont val="Arial"/>
        <family val="2"/>
      </rPr>
      <t xml:space="preserve"> Enter the end date of the PFA.</t>
    </r>
  </si>
  <si>
    <r>
      <rPr>
        <b/>
        <sz val="10"/>
        <color theme="6" tint="-0.249977111117893"/>
        <rFont val="Arial"/>
        <family val="2"/>
      </rPr>
      <t xml:space="preserve">Project Funding Agreement No.: </t>
    </r>
    <r>
      <rPr>
        <sz val="10"/>
        <color theme="6" tint="-0.249977111117893"/>
        <rFont val="Arial"/>
        <family val="2"/>
      </rPr>
      <t xml:space="preserve">Enter the Alameda CTC Agreement No. from the PFA between Alameda CTC and Sponsor. </t>
    </r>
  </si>
  <si>
    <r>
      <t xml:space="preserve">This PFA did not fund any prime contract: </t>
    </r>
    <r>
      <rPr>
        <sz val="10"/>
        <color theme="6" tint="-0.249977111117893"/>
        <rFont val="Arial"/>
        <family val="2"/>
      </rPr>
      <t>Select the checkmark from the dropdown menu if applicable.</t>
    </r>
  </si>
  <si>
    <r>
      <t>This PFA did not fund any prime contract using Measure B, Measure BB, and/or Vehicle Registration Fee funds</t>
    </r>
    <r>
      <rPr>
        <sz val="10"/>
        <color theme="6" tint="-0.249977111117893"/>
        <rFont val="Arial"/>
        <family val="2"/>
      </rPr>
      <t>: Select the checkmark from the dropdown menu if applicable.</t>
    </r>
  </si>
  <si>
    <t>• This PFA shall not fund any prime contract or any non-Sponsor staff costs for the life of this PFA.</t>
  </si>
  <si>
    <r>
      <t>This PFA shall not fund any prime contract or any non-Sponsor staff costs for the life of this PFA</t>
    </r>
    <r>
      <rPr>
        <sz val="10"/>
        <color theme="6" tint="-0.249977111117893"/>
        <rFont val="Arial"/>
        <family val="2"/>
      </rPr>
      <t>: Select the checkmark from the dropdown menu if applicable.</t>
    </r>
  </si>
  <si>
    <t>Sponsor Staff Contact Name:</t>
  </si>
  <si>
    <t>Sponsor Staff Contact Phone No.:</t>
  </si>
  <si>
    <t>Sponsor Staff Contact E-mail:</t>
  </si>
  <si>
    <t>SECTION III. SPONSOR STAFF SIGNATURE</t>
  </si>
  <si>
    <t>Sponsor Staff Signature</t>
  </si>
  <si>
    <r>
      <rPr>
        <b/>
        <sz val="10"/>
        <color rgb="FFFF0000"/>
        <rFont val="Arial"/>
        <family val="2"/>
      </rPr>
      <t>Sponsor Staff Signature:</t>
    </r>
    <r>
      <rPr>
        <sz val="10"/>
        <color rgb="FFFF0000"/>
        <rFont val="Arial"/>
        <family val="2"/>
      </rPr>
      <t xml:space="preserve"> The sponsor staff person completing this form must sign their name to certify that the information in this form is complete and accurate. </t>
    </r>
  </si>
  <si>
    <r>
      <rPr>
        <b/>
        <sz val="10"/>
        <color theme="6" tint="-0.249977111117893"/>
        <rFont val="Arial"/>
        <family val="2"/>
      </rPr>
      <t>Sponsor Staff Contact Name:</t>
    </r>
    <r>
      <rPr>
        <sz val="10"/>
        <color theme="6" tint="-0.249977111117893"/>
        <rFont val="Arial"/>
        <family val="2"/>
      </rPr>
      <t xml:space="preserve"> Enter the name of the Sponsor Staff Contact certifying this form.</t>
    </r>
  </si>
  <si>
    <r>
      <rPr>
        <b/>
        <sz val="10"/>
        <color theme="6" tint="-0.249977111117893"/>
        <rFont val="Arial"/>
        <family val="2"/>
      </rPr>
      <t xml:space="preserve">Sponsor Staff Contact Phone Number: </t>
    </r>
    <r>
      <rPr>
        <sz val="10"/>
        <color theme="6" tint="-0.249977111117893"/>
        <rFont val="Arial"/>
        <family val="2"/>
      </rPr>
      <t>Enter the area code and phone number of the person signing this form.</t>
    </r>
  </si>
  <si>
    <r>
      <rPr>
        <b/>
        <sz val="10"/>
        <color theme="6" tint="-0.249977111117893"/>
        <rFont val="Arial"/>
        <family val="2"/>
      </rPr>
      <t>Sponsor Staff Contact E-mail Address:</t>
    </r>
    <r>
      <rPr>
        <sz val="10"/>
        <color theme="6" tint="-0.249977111117893"/>
        <rFont val="Arial"/>
        <family val="2"/>
      </rPr>
      <t xml:space="preserve"> Enter the e-mail address of the person signing this form.</t>
    </r>
  </si>
  <si>
    <r>
      <rPr>
        <b/>
        <sz val="10"/>
        <color theme="6" tint="-0.249977111117893"/>
        <rFont val="Arial"/>
        <family val="2"/>
      </rPr>
      <t>Sponsor:</t>
    </r>
    <r>
      <rPr>
        <sz val="10"/>
        <color theme="6" tint="-0.249977111117893"/>
        <rFont val="Arial"/>
        <family val="2"/>
      </rPr>
      <t xml:space="preserve"> Enter the name of the sponsor entity that is party to the Project Funding Agreement (PFA) with Alameda CTC.</t>
    </r>
  </si>
  <si>
    <r>
      <t xml:space="preserve">Contract Category: </t>
    </r>
    <r>
      <rPr>
        <sz val="10"/>
        <color theme="3" tint="-0.249977111117893"/>
        <rFont val="Arial"/>
        <family val="2"/>
      </rPr>
      <t>Select whether the PFA is categorized as a Professional Services, Construction, or Other (e.g., materials or equipment purchase).</t>
    </r>
  </si>
  <si>
    <r>
      <rPr>
        <b/>
        <sz val="10"/>
        <color theme="3" tint="-0.249977111117893"/>
        <rFont val="Arial"/>
        <family val="2"/>
      </rPr>
      <t xml:space="preserve">Contract Close Out Date: </t>
    </r>
    <r>
      <rPr>
        <sz val="10"/>
        <color theme="3" tint="-0.249977111117893"/>
        <rFont val="Arial"/>
        <family val="2"/>
      </rPr>
      <t>Enter the date that the contract was closed out after contract completion and after final payment was made.</t>
    </r>
  </si>
  <si>
    <r>
      <rPr>
        <b/>
        <sz val="10"/>
        <color theme="6" tint="-0.249977111117893"/>
        <rFont val="Arial"/>
        <family val="2"/>
      </rPr>
      <t>PFA Close Out Date:</t>
    </r>
    <r>
      <rPr>
        <sz val="10"/>
        <color theme="6" tint="-0.249977111117893"/>
        <rFont val="Arial"/>
        <family val="2"/>
      </rPr>
      <t xml:space="preserve"> Enter the date that the PFA was closed out after PFA completion and after final payment was made.</t>
    </r>
  </si>
  <si>
    <r>
      <rPr>
        <b/>
        <sz val="10"/>
        <color theme="3" tint="-0.249977111117893"/>
        <rFont val="Arial"/>
        <family val="2"/>
      </rPr>
      <t xml:space="preserve">LBCE Program Substitution: </t>
    </r>
    <r>
      <rPr>
        <sz val="10"/>
        <color theme="3" tint="-0.249977111117893"/>
        <rFont val="Arial"/>
        <family val="2"/>
      </rPr>
      <t>Select the checkmark from the dropdown menu if the LBCE Program was substituted for another local preference program on this prime contract.</t>
    </r>
  </si>
  <si>
    <r>
      <rPr>
        <b/>
        <sz val="10"/>
        <color theme="3" tint="-0.249977111117893"/>
        <rFont val="Arial"/>
        <family val="2"/>
      </rPr>
      <t>[Table] Contract/Subcontract Budget (all fund sources):</t>
    </r>
    <r>
      <rPr>
        <sz val="10"/>
        <color theme="3" tint="-0.249977111117893"/>
        <rFont val="Arial"/>
        <family val="2"/>
      </rPr>
      <t xml:space="preserve"> Enter the total contract/subcontract budget for the business listed in the row, regardless of fund source; i.e., the budget as it appears in the agreement between sponsor and prime consultant/contractor.</t>
    </r>
  </si>
  <si>
    <r>
      <rPr>
        <b/>
        <sz val="10"/>
        <color theme="3" tint="-0.249977111117893"/>
        <rFont val="Arial"/>
        <family val="2"/>
      </rPr>
      <t>[Table] Total Paid This Period (all fund sources):</t>
    </r>
    <r>
      <rPr>
        <sz val="10"/>
        <color theme="3" tint="-0.249977111117893"/>
        <rFont val="Arial"/>
        <family val="2"/>
      </rPr>
      <t xml:space="preserve"> Enter the total amount paid this reporting period for costs incurred or work performed by the business listed in the row, regardless of fund source; i.e., the total amount paid under the prime contract. If submitting the form by: (1) January 31, provide the total amount for the prior 7/1-12/31 period or (2) July 31, provide the total amount for the prior 1/1-6/30 period.</t>
    </r>
  </si>
  <si>
    <r>
      <rPr>
        <b/>
        <sz val="10"/>
        <color theme="3" tint="-0.249977111117893"/>
        <rFont val="Arial"/>
        <family val="2"/>
      </rPr>
      <t>[Table] Total Paid-to-Date (all fund sources):</t>
    </r>
    <r>
      <rPr>
        <sz val="10"/>
        <color theme="3" tint="-0.249977111117893"/>
        <rFont val="Arial"/>
        <family val="2"/>
      </rPr>
      <t xml:space="preserve"> Enter the total paid-to-date for costs incurred or work performed by the business listed in the row, regardless of fund source; i.e., the total amount paid under the prime contract. The Total Paid-to-Date amount should the total amount through the applicable period end of December 31 (if submitting by January 31) or June 30 (if submitting by July 31).</t>
    </r>
  </si>
  <si>
    <r>
      <rPr>
        <b/>
        <sz val="10"/>
        <color theme="3" tint="-0.249977111117893"/>
        <rFont val="Arial"/>
        <family val="2"/>
      </rPr>
      <t>REQUIRED COMMENTS AND CORRECTIVE ACTION PLAN - For each unmet goal, please provide (1) an explanation for why the goal was not met and (2) a correction action plan (e.g., specify actions already undertaken to meet the goal and identify means to increase participation to achieve the goal, including detailing a timeline for implementation):</t>
    </r>
    <r>
      <rPr>
        <sz val="10"/>
        <color theme="3" tint="-0.249977111117893"/>
        <rFont val="Arial"/>
        <family val="2"/>
      </rPr>
      <t xml:space="preserve"> Provide an explanation and corrective action plan if the "LBE Total (%)", "SLBE Total (%)" and/or "VSLBE Total (%)" fields under the "Remaining Budget (all fund sources)" column is less than the LBE, SLBE and/or VSLBE utilization commitment (LBE, SLBE and VSLBE percentages) as shown in the agreement between sponsor and prime consultant/contractor; i.e., 70.0% LBE and 30.0% SLBE for Professional Services and 60.0% LBE and 20.0% SLBE for Construction, if prime contract was subject to the LBCE Program goals.</t>
    </r>
  </si>
  <si>
    <t xml:space="preserve">Total Paid-to-Date*
(all fund sources) </t>
  </si>
  <si>
    <r>
      <t xml:space="preserve">* "Total Paid-to-Date" through the applicable period end of December 31 (submit form by </t>
    </r>
    <r>
      <rPr>
        <b/>
        <i/>
        <sz val="10"/>
        <color theme="3"/>
        <rFont val="Calibri"/>
        <family val="2"/>
        <scheme val="minor"/>
      </rPr>
      <t>January 31</t>
    </r>
    <r>
      <rPr>
        <i/>
        <sz val="10"/>
        <color theme="3"/>
        <rFont val="Calibri"/>
        <family val="2"/>
        <scheme val="minor"/>
      </rPr>
      <t xml:space="preserve">) or June 30 (submit form by </t>
    </r>
    <r>
      <rPr>
        <b/>
        <i/>
        <sz val="10"/>
        <color theme="3"/>
        <rFont val="Calibri"/>
        <family val="2"/>
        <scheme val="minor"/>
      </rPr>
      <t>July 31</t>
    </r>
    <r>
      <rPr>
        <i/>
        <sz val="10"/>
        <color theme="3"/>
        <rFont val="Calibri"/>
        <family val="2"/>
        <scheme val="minor"/>
      </rPr>
      <t>).</t>
    </r>
  </si>
  <si>
    <t>Certification List at</t>
  </si>
  <si>
    <t>REQUIRED COMMENTS AND CORRECTIVE ACTION PLAN - For each unmet goal, please provide (1) an explanation for why the goal was not met and (2) a correction action plan (e.g., specify actions already undertaken to meet the goal and identify means to increase participation to achieve the goal, including detailing a timeline for implementation); add pages as needed:</t>
  </si>
  <si>
    <r>
      <rPr>
        <b/>
        <sz val="10"/>
        <color theme="3" tint="-0.249977111117893"/>
        <rFont val="Arial"/>
        <family val="2"/>
      </rPr>
      <t xml:space="preserve">[Table] Tier (P, 1, 2, or 3): </t>
    </r>
    <r>
      <rPr>
        <sz val="10"/>
        <color theme="3" tint="-0.249977111117893"/>
        <rFont val="Arial"/>
        <family val="2"/>
      </rPr>
      <t>Enter the tier for the business listed in each row of this form. P = Prime Contractor; 1 = Tier 1 Subcontractor; 2 = Tier 2 Subcontractor; 3 = Tier 3 Subcontractor.</t>
    </r>
  </si>
  <si>
    <r>
      <rPr>
        <b/>
        <sz val="10"/>
        <color rgb="FFFF0000"/>
        <rFont val="Arial"/>
        <family val="2"/>
      </rPr>
      <t>Date:</t>
    </r>
    <r>
      <rPr>
        <sz val="10"/>
        <color rgb="FFFF0000"/>
        <rFont val="Arial"/>
        <family val="2"/>
      </rPr>
      <t xml:space="preserve"> Enter the date that this form was signed by the sponsor staff person.</t>
    </r>
  </si>
  <si>
    <t>LBCE Program Substitution (if applicable):</t>
  </si>
  <si>
    <t>No Payments (if applicable):</t>
  </si>
  <si>
    <t>This prime contract has been closed out; this is the final report on final payment.</t>
  </si>
  <si>
    <t>Final Report (if applicable):</t>
  </si>
  <si>
    <r>
      <rPr>
        <b/>
        <sz val="10"/>
        <color theme="3" tint="-0.249977111117893"/>
        <rFont val="Arial"/>
        <family val="2"/>
      </rPr>
      <t xml:space="preserve">No Payments: </t>
    </r>
    <r>
      <rPr>
        <sz val="10"/>
        <color theme="3" tint="-0.249977111117893"/>
        <rFont val="Arial"/>
        <family val="2"/>
      </rPr>
      <t>Select the checkmark from the dropdown menu if no payments were made this reporting period for the prime contract.</t>
    </r>
  </si>
  <si>
    <r>
      <rPr>
        <b/>
        <sz val="10"/>
        <color theme="3" tint="-0.249977111117893"/>
        <rFont val="Arial"/>
        <family val="2"/>
      </rPr>
      <t xml:space="preserve">Final Report: </t>
    </r>
    <r>
      <rPr>
        <sz val="10"/>
        <color theme="3" tint="-0.249977111117893"/>
        <rFont val="Arial"/>
        <family val="2"/>
      </rPr>
      <t>Select the checkmark from the dropdown menu if the prime contract has been closed out and this is the final report reflecting the final payment made during the reporting period.</t>
    </r>
  </si>
  <si>
    <t>T1</t>
  </si>
  <si>
    <t>T2</t>
  </si>
  <si>
    <t>Rev. 12/06/2024</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</si>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</sst>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quot;$&quot;#,##0.00"/>
    <numFmt numFmtId="165" formatCode="0.0%"/>
  </numFmts>
  <fonts count="42" x14ac:knownFonts="1">
    <font>
      <sz val="10"/>
      <name val="Arial"/>
    </font>
    <font>
      <sz val="11"/>
      <color theme="1"/>
      <name val="Calibri"/>
      <family val="2"/>
      <scheme val="minor"/>
    </font>
    <font>
      <sz val="10"/>
      <name val="Arial"/>
      <family val="2"/>
    </font>
    <font>
      <sz val="10"/>
      <name val="Calibri"/>
      <family val="2"/>
      <scheme val="minor"/>
    </font>
    <font>
      <sz val="11"/>
      <name val="Calibri"/>
      <family val="2"/>
      <scheme val="minor"/>
    </font>
    <font>
      <b/>
      <sz val="12"/>
      <name val="Calibri"/>
      <family val="2"/>
      <scheme val="minor"/>
    </font>
    <font>
      <b/>
      <sz val="10"/>
      <name val="Calibri"/>
      <family val="2"/>
      <scheme val="minor"/>
    </font>
    <font>
      <b/>
      <sz val="11"/>
      <name val="Calibri"/>
      <family val="2"/>
      <scheme val="minor"/>
    </font>
    <font>
      <b/>
      <u/>
      <sz val="10"/>
      <name val="Calibri"/>
      <family val="2"/>
      <scheme val="minor"/>
    </font>
    <font>
      <sz val="8"/>
      <name val="Calibri"/>
      <family val="2"/>
      <scheme val="minor"/>
    </font>
    <font>
      <b/>
      <sz val="14"/>
      <name val="Calibri"/>
      <family val="2"/>
      <scheme val="minor"/>
    </font>
    <font>
      <u/>
      <sz val="10"/>
      <color theme="10"/>
      <name val="Arial"/>
      <family val="2"/>
    </font>
    <font>
      <sz val="10"/>
      <color theme="3" tint="-0.249977111117893"/>
      <name val="Arial"/>
      <family val="2"/>
    </font>
    <font>
      <b/>
      <sz val="10"/>
      <color theme="3" tint="-0.249977111117893"/>
      <name val="Arial"/>
      <family val="2"/>
    </font>
    <font>
      <b/>
      <sz val="10"/>
      <color theme="3" tint="-0.499984740745262"/>
      <name val="Arial"/>
      <family val="2"/>
    </font>
    <font>
      <sz val="10"/>
      <color theme="3" tint="-0.499984740745262"/>
      <name val="Arial"/>
      <family val="2"/>
    </font>
    <font>
      <u/>
      <sz val="10"/>
      <color theme="10"/>
      <name val="Calibri"/>
      <family val="2"/>
      <scheme val="minor"/>
    </font>
    <font>
      <i/>
      <sz val="10"/>
      <name val="Calibri"/>
      <family val="2"/>
      <scheme val="minor"/>
    </font>
    <font>
      <sz val="10"/>
      <color rgb="FFFF0000"/>
      <name val="Arial"/>
      <family val="2"/>
    </font>
    <font>
      <b/>
      <sz val="10"/>
      <color rgb="FFFF0000"/>
      <name val="Calibri"/>
      <family val="2"/>
      <scheme val="minor"/>
    </font>
    <font>
      <sz val="10"/>
      <color rgb="FFFF0000"/>
      <name val="Calibri"/>
      <family val="2"/>
      <scheme val="minor"/>
    </font>
    <font>
      <b/>
      <sz val="11"/>
      <color theme="3"/>
      <name val="Calibri"/>
      <family val="2"/>
      <scheme val="minor"/>
    </font>
    <font>
      <b/>
      <sz val="10"/>
      <color theme="3"/>
      <name val="Calibri"/>
      <family val="2"/>
      <scheme val="minor"/>
    </font>
    <font>
      <b/>
      <sz val="12"/>
      <color theme="3"/>
      <name val="Calibri"/>
      <family val="2"/>
      <scheme val="minor"/>
    </font>
    <font>
      <sz val="10"/>
      <color theme="3"/>
      <name val="Calibri"/>
      <family val="2"/>
      <scheme val="minor"/>
    </font>
    <font>
      <b/>
      <sz val="10"/>
      <color theme="6" tint="-0.249977111117893"/>
      <name val="Calibri"/>
      <family val="2"/>
      <scheme val="minor"/>
    </font>
    <font>
      <b/>
      <sz val="11"/>
      <color theme="6" tint="-0.249977111117893"/>
      <name val="Calibri"/>
      <family val="2"/>
      <scheme val="minor"/>
    </font>
    <font>
      <sz val="11"/>
      <color theme="3"/>
      <name val="Calibri"/>
      <family val="2"/>
      <scheme val="minor"/>
    </font>
    <font>
      <sz val="10"/>
      <name val="Arial"/>
      <family val="2"/>
    </font>
    <font>
      <b/>
      <sz val="12.5"/>
      <name val="Calibri"/>
      <family val="2"/>
      <scheme val="minor"/>
    </font>
    <font>
      <sz val="12.5"/>
      <color rgb="FFFF0000"/>
      <name val="Calibri"/>
      <family val="2"/>
      <scheme val="minor"/>
    </font>
    <font>
      <u/>
      <sz val="12.5"/>
      <color theme="10"/>
      <name val="Calibri"/>
      <family val="2"/>
      <scheme val="minor"/>
    </font>
    <font>
      <u/>
      <sz val="10"/>
      <color theme="3"/>
      <name val="Calibri"/>
      <family val="2"/>
      <scheme val="minor"/>
    </font>
    <font>
      <b/>
      <sz val="10"/>
      <name val="Arial"/>
      <family val="2"/>
    </font>
    <font>
      <sz val="11"/>
      <color rgb="FF9C0006"/>
      <name val="Calibri"/>
      <family val="2"/>
      <scheme val="minor"/>
    </font>
    <font>
      <b/>
      <u/>
      <sz val="10"/>
      <name val="Arial"/>
      <family val="2"/>
    </font>
    <font>
      <sz val="10"/>
      <color theme="6" tint="-0.249977111117893"/>
      <name val="Arial"/>
      <family val="2"/>
    </font>
    <font>
      <b/>
      <sz val="10"/>
      <color theme="6" tint="-0.249977111117893"/>
      <name val="Arial"/>
      <family val="2"/>
    </font>
    <font>
      <b/>
      <sz val="11"/>
      <color rgb="FFFF0000"/>
      <name val="Calibri"/>
      <family val="2"/>
      <scheme val="minor"/>
    </font>
    <font>
      <b/>
      <sz val="10"/>
      <color rgb="FFFF0000"/>
      <name val="Arial"/>
      <family val="2"/>
    </font>
    <font>
      <i/>
      <sz val="10"/>
      <color theme="3"/>
      <name val="Calibri"/>
      <family val="2"/>
      <scheme val="minor"/>
    </font>
    <font>
      <b/>
      <i/>
      <sz val="10"/>
      <color theme="3"/>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4" tint="0.79998168889431442"/>
        <bgColor indexed="65"/>
      </patternFill>
    </fill>
    <fill>
      <patternFill patternType="solid">
        <fgColor theme="5" tint="0.79998168889431442"/>
        <bgColor indexed="64"/>
      </patternFill>
    </fill>
    <fill>
      <patternFill patternType="solid">
        <fgColor theme="6" tint="0.79998168889431442"/>
        <bgColor indexed="64"/>
      </patternFill>
    </fill>
    <fill>
      <patternFill patternType="solid">
        <fgColor rgb="FFFFC7CE"/>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thin">
        <color indexed="64"/>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rgb="FF00B050"/>
      </left>
      <right/>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right/>
      <top/>
      <bottom style="thin">
        <color rgb="FF00B050"/>
      </bottom>
      <diagonal/>
    </border>
    <border>
      <left/>
      <right/>
      <top style="thin">
        <color rgb="FF0070C0"/>
      </top>
      <bottom style="thin">
        <color rgb="FF0070C0"/>
      </bottom>
      <diagonal/>
    </border>
    <border>
      <left/>
      <right/>
      <top/>
      <bottom style="thin">
        <color rgb="FF0070C0"/>
      </bottom>
      <diagonal/>
    </border>
    <border>
      <left/>
      <right style="medium">
        <color rgb="FF00B050"/>
      </right>
      <top/>
      <bottom style="thin">
        <color rgb="FF00B050"/>
      </bottom>
      <diagonal/>
    </border>
    <border>
      <left/>
      <right style="medium">
        <color rgb="FF00B050"/>
      </right>
      <top/>
      <bottom/>
      <diagonal/>
    </border>
    <border>
      <left style="thin">
        <color theme="3"/>
      </left>
      <right style="thin">
        <color theme="3"/>
      </right>
      <top style="thin">
        <color theme="3"/>
      </top>
      <bottom style="thin">
        <color theme="3"/>
      </bottom>
      <diagonal/>
    </border>
    <border>
      <left/>
      <right/>
      <top style="thin">
        <color rgb="FF0070C0"/>
      </top>
      <bottom/>
      <diagonal/>
    </border>
    <border>
      <left style="thin">
        <color rgb="FF00B050"/>
      </left>
      <right/>
      <top/>
      <bottom/>
      <diagonal/>
    </border>
    <border>
      <left/>
      <right/>
      <top style="thin">
        <color rgb="FF00B050"/>
      </top>
      <bottom style="thin">
        <color rgb="FF00B050"/>
      </bottom>
      <diagonal/>
    </border>
    <border>
      <left style="thin">
        <color rgb="FF00B050"/>
      </left>
      <right/>
      <top/>
      <bottom style="thin">
        <color rgb="FF00B050"/>
      </bottom>
      <diagonal/>
    </border>
    <border>
      <left style="thin">
        <color rgb="FF00B050"/>
      </left>
      <right style="thin">
        <color rgb="FF00B050"/>
      </right>
      <top style="thin">
        <color rgb="FF00B050"/>
      </top>
      <bottom style="thin">
        <color rgb="FF00B050"/>
      </bottom>
      <diagonal/>
    </border>
    <border>
      <left style="medium">
        <color rgb="FF00B050"/>
      </left>
      <right style="thin">
        <color rgb="FF00B050"/>
      </right>
      <top style="thin">
        <color rgb="FF00B050"/>
      </top>
      <bottom style="thin">
        <color rgb="FF00B050"/>
      </bottom>
      <diagonal/>
    </border>
  </borders>
  <cellStyleXfs count="6">
    <xf numFmtId="0" fontId="0" fillId="0" borderId="0"/>
    <xf numFmtId="0" fontId="2" fillId="0" borderId="0"/>
    <xf numFmtId="0" fontId="11" fillId="0" borderId="0" applyNumberFormat="0" applyFill="0" applyBorder="0" applyAlignment="0" applyProtection="0"/>
    <xf numFmtId="0" fontId="1" fillId="4" borderId="0" applyNumberFormat="0" applyBorder="0" applyAlignment="0" applyProtection="0"/>
    <xf numFmtId="44" fontId="28" fillId="0" borderId="0" applyFont="0" applyFill="0" applyBorder="0" applyAlignment="0" applyProtection="0"/>
    <xf numFmtId="0" fontId="34" fillId="7" borderId="0" applyNumberFormat="0" applyBorder="0" applyAlignment="0" applyProtection="0"/>
  </cellStyleXfs>
  <cellXfs count="138">
    <xf numFmtId="0" fontId="0" fillId="0" borderId="0" xfId="0"/>
    <xf numFmtId="0" fontId="3" fillId="0" borderId="0" xfId="1" applyFont="1"/>
    <xf numFmtId="0" fontId="6" fillId="0" borderId="0" xfId="1" applyFont="1"/>
    <xf numFmtId="14" fontId="6" fillId="0" borderId="0" xfId="1" applyNumberFormat="1" applyFont="1" applyAlignment="1">
      <alignment horizontal="left"/>
    </xf>
    <xf numFmtId="0" fontId="6" fillId="0" borderId="0" xfId="1" applyFont="1" applyAlignment="1">
      <alignment horizontal="right"/>
    </xf>
    <xf numFmtId="164" fontId="6" fillId="0" borderId="0" xfId="1" applyNumberFormat="1" applyFont="1" applyAlignment="1">
      <alignment horizontal="right"/>
    </xf>
    <xf numFmtId="0" fontId="8" fillId="0" borderId="0" xfId="1" applyFont="1"/>
    <xf numFmtId="0" fontId="5" fillId="0" borderId="0" xfId="1" applyFont="1"/>
    <xf numFmtId="0" fontId="3" fillId="0" borderId="0" xfId="1" applyFont="1" applyAlignment="1">
      <alignment wrapText="1"/>
    </xf>
    <xf numFmtId="0" fontId="4" fillId="0" borderId="0" xfId="1" applyFont="1"/>
    <xf numFmtId="0" fontId="7" fillId="0" borderId="0" xfId="1" applyFont="1" applyAlignment="1">
      <alignment horizontal="center"/>
    </xf>
    <xf numFmtId="164" fontId="7" fillId="0" borderId="0" xfId="1" applyNumberFormat="1" applyFont="1"/>
    <xf numFmtId="165" fontId="4" fillId="0" borderId="0" xfId="1" applyNumberFormat="1" applyFont="1" applyAlignment="1">
      <alignment horizontal="center"/>
    </xf>
    <xf numFmtId="165" fontId="4" fillId="0" borderId="0" xfId="1" applyNumberFormat="1" applyFont="1"/>
    <xf numFmtId="0" fontId="10" fillId="0" borderId="0" xfId="0" applyFont="1" applyAlignment="1">
      <alignment horizontal="center"/>
    </xf>
    <xf numFmtId="10" fontId="3" fillId="0" borderId="0" xfId="1" applyNumberFormat="1" applyFont="1" applyAlignment="1">
      <alignment horizontal="right"/>
    </xf>
    <xf numFmtId="0" fontId="9" fillId="0" borderId="0" xfId="1" applyFont="1"/>
    <xf numFmtId="0" fontId="3" fillId="0" borderId="0" xfId="1" applyFont="1" applyAlignment="1">
      <alignment vertical="center" wrapText="1"/>
    </xf>
    <xf numFmtId="0" fontId="5" fillId="0" borderId="0" xfId="0" applyFont="1" applyAlignment="1">
      <alignment wrapText="1"/>
    </xf>
    <xf numFmtId="0" fontId="10" fillId="0" borderId="0" xfId="1" applyFont="1"/>
    <xf numFmtId="0" fontId="5" fillId="0" borderId="0" xfId="0" applyFont="1" applyAlignment="1">
      <alignment horizontal="right"/>
    </xf>
    <xf numFmtId="9" fontId="3" fillId="0" borderId="0" xfId="1" applyNumberFormat="1" applyFont="1"/>
    <xf numFmtId="0" fontId="3" fillId="0" borderId="0" xfId="1" applyFont="1" applyAlignment="1">
      <alignment horizontal="left"/>
    </xf>
    <xf numFmtId="8" fontId="3" fillId="0" borderId="0" xfId="1" applyNumberFormat="1" applyFont="1" applyAlignment="1">
      <alignment horizontal="left"/>
    </xf>
    <xf numFmtId="165" fontId="7" fillId="0" borderId="0" xfId="1" applyNumberFormat="1" applyFont="1" applyAlignment="1">
      <alignment horizontal="center"/>
    </xf>
    <xf numFmtId="0" fontId="1" fillId="4" borderId="1" xfId="3" applyBorder="1"/>
    <xf numFmtId="0" fontId="0" fillId="0" borderId="1" xfId="0" applyBorder="1"/>
    <xf numFmtId="0" fontId="1" fillId="4" borderId="1" xfId="3" quotePrefix="1" applyBorder="1"/>
    <xf numFmtId="0" fontId="6" fillId="0" borderId="0" xfId="0" applyFont="1"/>
    <xf numFmtId="0" fontId="12" fillId="0" borderId="0" xfId="0" applyFont="1" applyAlignment="1">
      <alignment vertical="top"/>
    </xf>
    <xf numFmtId="0" fontId="12" fillId="0" borderId="0" xfId="0" applyFont="1" applyAlignment="1">
      <alignment vertical="top" wrapText="1"/>
    </xf>
    <xf numFmtId="0" fontId="14" fillId="0" borderId="0" xfId="0" applyFont="1" applyAlignment="1">
      <alignment vertical="top"/>
    </xf>
    <xf numFmtId="0" fontId="15" fillId="0" borderId="0" xfId="0" applyFont="1" applyAlignment="1">
      <alignment vertical="top" wrapText="1"/>
    </xf>
    <xf numFmtId="0" fontId="15" fillId="0" borderId="0" xfId="0" applyFont="1"/>
    <xf numFmtId="0" fontId="15" fillId="0" borderId="0" xfId="0" applyFont="1" applyAlignment="1">
      <alignment vertical="top"/>
    </xf>
    <xf numFmtId="0" fontId="3" fillId="0" borderId="6" xfId="1" applyFont="1" applyBorder="1"/>
    <xf numFmtId="0" fontId="3" fillId="0" borderId="7" xfId="1" applyFont="1" applyBorder="1"/>
    <xf numFmtId="0" fontId="3" fillId="0" borderId="8" xfId="1" applyFont="1" applyBorder="1"/>
    <xf numFmtId="0" fontId="3" fillId="0" borderId="12" xfId="1" applyFont="1" applyBorder="1"/>
    <xf numFmtId="0" fontId="3" fillId="0" borderId="13" xfId="1" applyFont="1" applyBorder="1"/>
    <xf numFmtId="0" fontId="3" fillId="0" borderId="14" xfId="1" applyFont="1" applyBorder="1"/>
    <xf numFmtId="0" fontId="7" fillId="0" borderId="9" xfId="1" applyFont="1" applyBorder="1" applyAlignment="1">
      <alignment horizontal="left"/>
    </xf>
    <xf numFmtId="0" fontId="4" fillId="0" borderId="0" xfId="1" applyFont="1" applyAlignment="1">
      <alignment horizontal="left"/>
    </xf>
    <xf numFmtId="0" fontId="4" fillId="0" borderId="10" xfId="1" applyFont="1" applyBorder="1"/>
    <xf numFmtId="0" fontId="4" fillId="3" borderId="11" xfId="1" applyFont="1" applyFill="1" applyBorder="1" applyAlignment="1">
      <alignment horizontal="left"/>
    </xf>
    <xf numFmtId="0" fontId="4" fillId="3" borderId="5" xfId="1" applyFont="1" applyFill="1" applyBorder="1" applyAlignment="1">
      <alignment horizontal="left"/>
    </xf>
    <xf numFmtId="0" fontId="4" fillId="0" borderId="9" xfId="1" applyFont="1" applyBorder="1" applyAlignment="1">
      <alignment horizontal="left"/>
    </xf>
    <xf numFmtId="0" fontId="16" fillId="0" borderId="0" xfId="2" applyFont="1"/>
    <xf numFmtId="14" fontId="17" fillId="0" borderId="0" xfId="1" applyNumberFormat="1" applyFont="1" applyAlignment="1">
      <alignment horizontal="right"/>
    </xf>
    <xf numFmtId="0" fontId="19" fillId="0" borderId="2" xfId="0" applyFont="1" applyBorder="1" applyAlignment="1">
      <alignment horizontal="left" indent="1"/>
    </xf>
    <xf numFmtId="0" fontId="3" fillId="0" borderId="4" xfId="1" applyFont="1" applyBorder="1"/>
    <xf numFmtId="0" fontId="3" fillId="0" borderId="3" xfId="1" applyFont="1" applyBorder="1"/>
    <xf numFmtId="0" fontId="20" fillId="5" borderId="1" xfId="1" quotePrefix="1" applyFont="1" applyFill="1" applyBorder="1" applyAlignment="1">
      <alignment horizontal="center"/>
    </xf>
    <xf numFmtId="0" fontId="22" fillId="0" borderId="0" xfId="0" applyFont="1" applyAlignment="1">
      <alignment horizontal="left" indent="2"/>
    </xf>
    <xf numFmtId="0" fontId="24" fillId="0" borderId="0" xfId="1" applyFont="1"/>
    <xf numFmtId="0" fontId="22" fillId="0" borderId="0" xfId="0" applyFont="1" applyAlignment="1">
      <alignment horizontal="left"/>
    </xf>
    <xf numFmtId="0" fontId="25" fillId="0" borderId="18" xfId="0" applyFont="1" applyBorder="1"/>
    <xf numFmtId="0" fontId="3" fillId="6" borderId="22" xfId="1" applyFont="1" applyFill="1" applyBorder="1"/>
    <xf numFmtId="0" fontId="23" fillId="0" borderId="0" xfId="0" applyFont="1" applyAlignment="1">
      <alignment wrapText="1"/>
    </xf>
    <xf numFmtId="0" fontId="21" fillId="0" borderId="0" xfId="0" applyFont="1" applyAlignment="1">
      <alignment horizontal="left"/>
    </xf>
    <xf numFmtId="0" fontId="3" fillId="6" borderId="25" xfId="1" applyFont="1" applyFill="1" applyBorder="1"/>
    <xf numFmtId="0" fontId="6" fillId="0" borderId="19" xfId="1" applyFont="1" applyBorder="1"/>
    <xf numFmtId="14" fontId="6" fillId="0" borderId="20" xfId="1" applyNumberFormat="1" applyFont="1" applyBorder="1" applyAlignment="1">
      <alignment horizontal="left"/>
    </xf>
    <xf numFmtId="0" fontId="3" fillId="0" borderId="20" xfId="1" applyFont="1" applyBorder="1"/>
    <xf numFmtId="0" fontId="3" fillId="0" borderId="21" xfId="1" applyFont="1" applyBorder="1"/>
    <xf numFmtId="0" fontId="6" fillId="0" borderId="15" xfId="1" applyFont="1" applyBorder="1"/>
    <xf numFmtId="14" fontId="6" fillId="0" borderId="16" xfId="1" applyNumberFormat="1" applyFont="1" applyBorder="1" applyAlignment="1">
      <alignment horizontal="left"/>
    </xf>
    <xf numFmtId="0" fontId="3" fillId="0" borderId="16" xfId="1" applyFont="1" applyBorder="1"/>
    <xf numFmtId="0" fontId="3" fillId="0" borderId="17" xfId="1" applyFont="1" applyBorder="1"/>
    <xf numFmtId="0" fontId="26" fillId="0" borderId="18" xfId="0" applyFont="1" applyBorder="1"/>
    <xf numFmtId="14" fontId="3" fillId="3" borderId="24" xfId="1" applyNumberFormat="1" applyFont="1" applyFill="1" applyBorder="1" applyAlignment="1">
      <alignment horizontal="center"/>
    </xf>
    <xf numFmtId="0" fontId="22" fillId="0" borderId="0" xfId="1" applyFont="1"/>
    <xf numFmtId="0" fontId="29" fillId="0" borderId="0" xfId="1" applyFont="1" applyAlignment="1">
      <alignment horizontal="left"/>
    </xf>
    <xf numFmtId="0" fontId="30" fillId="0" borderId="0" xfId="1" applyFont="1" applyAlignment="1">
      <alignment horizontal="right"/>
    </xf>
    <xf numFmtId="0" fontId="31" fillId="0" borderId="0" xfId="2" applyFont="1" applyAlignment="1">
      <alignment horizontal="left"/>
    </xf>
    <xf numFmtId="0" fontId="27" fillId="0" borderId="0" xfId="1" applyFont="1" applyAlignment="1">
      <alignment horizontal="left"/>
    </xf>
    <xf numFmtId="0" fontId="30" fillId="0" borderId="0" xfId="1" applyFont="1" applyAlignment="1">
      <alignment horizontal="left" indent="1"/>
    </xf>
    <xf numFmtId="0" fontId="24" fillId="0" borderId="0" xfId="1" applyFont="1" applyAlignment="1">
      <alignment horizontal="left"/>
    </xf>
    <xf numFmtId="0" fontId="32" fillId="0" borderId="0" xfId="2" applyFont="1" applyAlignment="1">
      <alignment horizontal="left"/>
    </xf>
    <xf numFmtId="0" fontId="21" fillId="2" borderId="27" xfId="1" applyFont="1" applyFill="1" applyBorder="1" applyAlignment="1">
      <alignment horizontal="center" vertical="center" wrapText="1"/>
    </xf>
    <xf numFmtId="0" fontId="27" fillId="3" borderId="27" xfId="1" applyFont="1" applyFill="1" applyBorder="1" applyAlignment="1" applyProtection="1">
      <alignment horizontal="left"/>
      <protection locked="0"/>
    </xf>
    <xf numFmtId="0" fontId="27" fillId="2" borderId="27" xfId="1" applyFont="1" applyFill="1" applyBorder="1" applyAlignment="1" applyProtection="1">
      <alignment horizontal="center"/>
      <protection locked="0"/>
    </xf>
    <xf numFmtId="0" fontId="27" fillId="3" borderId="27" xfId="1" applyFont="1" applyFill="1" applyBorder="1" applyAlignment="1" applyProtection="1">
      <alignment horizontal="center"/>
      <protection locked="0"/>
    </xf>
    <xf numFmtId="8" fontId="27" fillId="3" borderId="27" xfId="1" applyNumberFormat="1" applyFont="1" applyFill="1" applyBorder="1" applyAlignment="1" applyProtection="1">
      <alignment horizontal="right"/>
      <protection locked="0"/>
    </xf>
    <xf numFmtId="8" fontId="27" fillId="2" borderId="27" xfId="1" applyNumberFormat="1" applyFont="1" applyFill="1" applyBorder="1" applyAlignment="1" applyProtection="1">
      <alignment horizontal="right"/>
      <protection locked="0"/>
    </xf>
    <xf numFmtId="8" fontId="21" fillId="2" borderId="27" xfId="1" applyNumberFormat="1" applyFont="1" applyFill="1" applyBorder="1" applyAlignment="1">
      <alignment horizontal="right"/>
    </xf>
    <xf numFmtId="165" fontId="21" fillId="2" borderId="27" xfId="1" applyNumberFormat="1" applyFont="1" applyFill="1" applyBorder="1" applyAlignment="1">
      <alignment horizontal="center"/>
    </xf>
    <xf numFmtId="0" fontId="22" fillId="0" borderId="0" xfId="0" applyFont="1" applyAlignment="1">
      <alignment horizontal="left" indent="1"/>
    </xf>
    <xf numFmtId="0" fontId="13" fillId="0" borderId="0" xfId="0" applyFont="1" applyAlignment="1">
      <alignment vertical="top" wrapText="1"/>
    </xf>
    <xf numFmtId="0" fontId="33" fillId="0" borderId="0" xfId="1" applyFont="1" applyAlignment="1">
      <alignment horizontal="left"/>
    </xf>
    <xf numFmtId="0" fontId="18" fillId="0" borderId="0" xfId="1" applyFont="1" applyAlignment="1">
      <alignment horizontal="right"/>
    </xf>
    <xf numFmtId="0" fontId="11" fillId="0" borderId="0" xfId="2" applyAlignment="1">
      <alignment horizontal="left"/>
    </xf>
    <xf numFmtId="0" fontId="18" fillId="0" borderId="0" xfId="1" applyFont="1" applyAlignment="1">
      <alignment horizontal="centerContinuous"/>
    </xf>
    <xf numFmtId="0" fontId="33" fillId="0" borderId="0" xfId="1" applyFont="1" applyAlignment="1">
      <alignment horizontal="centerContinuous"/>
    </xf>
    <xf numFmtId="0" fontId="3" fillId="0" borderId="26" xfId="1" applyFont="1" applyBorder="1"/>
    <xf numFmtId="8" fontId="3" fillId="0" borderId="28" xfId="1" applyNumberFormat="1" applyFont="1" applyBorder="1" applyAlignment="1">
      <alignment horizontal="left"/>
    </xf>
    <xf numFmtId="0" fontId="3" fillId="0" borderId="28" xfId="1" applyFont="1" applyBorder="1" applyAlignment="1" applyProtection="1">
      <alignment horizontal="left"/>
      <protection locked="0"/>
    </xf>
    <xf numFmtId="0" fontId="3" fillId="0" borderId="28" xfId="1" applyFont="1" applyBorder="1"/>
    <xf numFmtId="0" fontId="5" fillId="0" borderId="28" xfId="0" applyFont="1" applyBorder="1" applyAlignment="1">
      <alignment horizontal="right"/>
    </xf>
    <xf numFmtId="0" fontId="25" fillId="6" borderId="31" xfId="1" applyFont="1" applyFill="1" applyBorder="1" applyAlignment="1">
      <alignment horizontal="center"/>
    </xf>
    <xf numFmtId="0" fontId="25" fillId="6" borderId="32" xfId="1" applyFont="1" applyFill="1" applyBorder="1" applyAlignment="1">
      <alignment horizontal="center"/>
    </xf>
    <xf numFmtId="14" fontId="3" fillId="6" borderId="22" xfId="1" applyNumberFormat="1" applyFont="1" applyFill="1" applyBorder="1"/>
    <xf numFmtId="14" fontId="3" fillId="6" borderId="25" xfId="1" applyNumberFormat="1" applyFont="1" applyFill="1" applyBorder="1"/>
    <xf numFmtId="0" fontId="25" fillId="0" borderId="29" xfId="1" applyFont="1" applyBorder="1" applyAlignment="1">
      <alignment horizontal="left"/>
    </xf>
    <xf numFmtId="0" fontId="25" fillId="0" borderId="0" xfId="1" applyFont="1" applyAlignment="1">
      <alignment horizontal="left"/>
    </xf>
    <xf numFmtId="0" fontId="25" fillId="0" borderId="0" xfId="0" applyFont="1" applyAlignment="1">
      <alignment horizontal="left" indent="1"/>
    </xf>
    <xf numFmtId="0" fontId="25" fillId="0" borderId="0" xfId="0" applyFont="1" applyAlignment="1">
      <alignment horizontal="center"/>
    </xf>
    <xf numFmtId="0" fontId="19" fillId="0" borderId="0" xfId="0" applyFont="1"/>
    <xf numFmtId="0" fontId="34" fillId="7" borderId="33" xfId="5" applyBorder="1" applyAlignment="1">
      <alignment horizontal="center"/>
    </xf>
    <xf numFmtId="0" fontId="36" fillId="0" borderId="0" xfId="0" applyFont="1" applyAlignment="1">
      <alignment vertical="top" wrapText="1"/>
    </xf>
    <xf numFmtId="0" fontId="36" fillId="0" borderId="0" xfId="0" applyFont="1" applyAlignment="1">
      <alignment vertical="top"/>
    </xf>
    <xf numFmtId="0" fontId="38" fillId="0" borderId="0" xfId="0" applyFont="1" applyAlignment="1">
      <alignment horizontal="left"/>
    </xf>
    <xf numFmtId="0" fontId="18" fillId="0" borderId="0" xfId="0" applyFont="1" applyAlignment="1">
      <alignment vertical="top"/>
    </xf>
    <xf numFmtId="0" fontId="18" fillId="0" borderId="0" xfId="0" applyFont="1" applyAlignment="1">
      <alignment vertical="top" wrapText="1"/>
    </xf>
    <xf numFmtId="0" fontId="37" fillId="0" borderId="0" xfId="0" applyFont="1" applyAlignment="1">
      <alignment vertical="top" wrapText="1"/>
    </xf>
    <xf numFmtId="0" fontId="7" fillId="0" borderId="18" xfId="0" applyFont="1" applyBorder="1" applyAlignment="1">
      <alignment vertical="top"/>
    </xf>
    <xf numFmtId="0" fontId="3" fillId="0" borderId="0" xfId="1" applyFont="1" applyAlignment="1">
      <alignment vertical="top"/>
    </xf>
    <xf numFmtId="0" fontId="40" fillId="0" borderId="0" xfId="1" applyFont="1" applyAlignment="1">
      <alignment horizontal="left" vertical="top"/>
    </xf>
    <xf numFmtId="0" fontId="21" fillId="0" borderId="0" xfId="1" applyFont="1" applyAlignment="1">
      <alignment horizontal="center" vertical="top"/>
    </xf>
    <xf numFmtId="165" fontId="21" fillId="0" borderId="0" xfId="1" applyNumberFormat="1" applyFont="1" applyAlignment="1">
      <alignment horizontal="center" vertical="top"/>
    </xf>
    <xf numFmtId="164" fontId="21" fillId="0" borderId="0" xfId="1" applyNumberFormat="1" applyFont="1" applyAlignment="1">
      <alignment vertical="top"/>
    </xf>
    <xf numFmtId="164" fontId="7" fillId="0" borderId="0" xfId="1" applyNumberFormat="1" applyFont="1" applyAlignment="1">
      <alignment vertical="top"/>
    </xf>
    <xf numFmtId="165" fontId="4" fillId="0" borderId="0" xfId="1" applyNumberFormat="1" applyFont="1" applyAlignment="1">
      <alignment horizontal="center" vertical="top"/>
    </xf>
    <xf numFmtId="165" fontId="4" fillId="0" borderId="0" xfId="1" applyNumberFormat="1" applyFont="1" applyAlignment="1">
      <alignment vertical="top"/>
    </xf>
    <xf numFmtId="49" fontId="3" fillId="3" borderId="23" xfId="1" applyNumberFormat="1" applyFont="1" applyFill="1" applyBorder="1" applyAlignment="1">
      <alignment horizontal="center"/>
    </xf>
    <xf numFmtId="0" fontId="10" fillId="0" borderId="0" xfId="1" applyFont="1" applyAlignment="1">
      <alignment horizontal="left"/>
    </xf>
    <xf numFmtId="0" fontId="3" fillId="6" borderId="22" xfId="1" applyFont="1" applyFill="1" applyBorder="1" applyAlignment="1">
      <alignment horizontal="left"/>
    </xf>
    <xf numFmtId="49" fontId="3" fillId="3" borderId="24" xfId="1" applyNumberFormat="1" applyFont="1" applyFill="1" applyBorder="1" applyAlignment="1">
      <alignment horizontal="center"/>
    </xf>
    <xf numFmtId="0" fontId="3" fillId="6" borderId="30" xfId="1" applyFont="1" applyFill="1" applyBorder="1" applyAlignment="1">
      <alignment horizontal="left"/>
    </xf>
    <xf numFmtId="14" fontId="3" fillId="6" borderId="22" xfId="1" applyNumberFormat="1" applyFont="1" applyFill="1" applyBorder="1" applyAlignment="1">
      <alignment horizontal="left"/>
    </xf>
    <xf numFmtId="0" fontId="3" fillId="3" borderId="0" xfId="1" applyFont="1" applyFill="1" applyAlignment="1" applyProtection="1">
      <alignment horizontal="left" vertical="top" wrapText="1"/>
      <protection locked="0"/>
    </xf>
    <xf numFmtId="0" fontId="3" fillId="3" borderId="28" xfId="1" applyFont="1" applyFill="1" applyBorder="1" applyAlignment="1" applyProtection="1">
      <alignment horizontal="left" vertical="top" wrapText="1"/>
      <protection locked="0"/>
    </xf>
    <xf numFmtId="164" fontId="3" fillId="3" borderId="23" xfId="4" applyNumberFormat="1" applyFont="1" applyFill="1" applyBorder="1" applyAlignment="1">
      <alignment horizontal="right"/>
    </xf>
    <xf numFmtId="0" fontId="3" fillId="3" borderId="27" xfId="1" applyFont="1" applyFill="1" applyBorder="1" applyAlignment="1">
      <alignment horizontal="left" vertical="top" wrapText="1"/>
    </xf>
    <xf numFmtId="0" fontId="22" fillId="2" borderId="27" xfId="1" applyFont="1" applyFill="1" applyBorder="1" applyAlignment="1">
      <alignment horizontal="left" wrapText="1"/>
    </xf>
    <xf numFmtId="0" fontId="21" fillId="2" borderId="27" xfId="1" applyFont="1" applyFill="1" applyBorder="1" applyAlignment="1">
      <alignment horizontal="right"/>
    </xf>
    <xf numFmtId="14" fontId="3" fillId="3" borderId="23" xfId="1" applyNumberFormat="1" applyFont="1" applyFill="1" applyBorder="1" applyAlignment="1">
      <alignment horizontal="center"/>
    </xf>
    <xf numFmtId="0" fontId="2" fillId="0" borderId="0" xfId="1" applyAlignment="1">
      <alignment horizontal="left" vertical="top" wrapText="1"/>
    </xf>
  </cellXfs>
  <cellStyles count="6">
    <cellStyle name="20% - Accent1" xfId="3" builtinId="30"/>
    <cellStyle name="Bad" xfId="5" builtinId="27"/>
    <cellStyle name="Currency" xfId="4" builtinId="4"/>
    <cellStyle name="Hyperlink" xfId="2" builtinId="8"/>
    <cellStyle name="Normal" xfId="0" builtinId="0"/>
    <cellStyle name="Normal 2" xfId="1" xr:uid="{00000000-0005-0000-0000-000002000000}"/>
  </cellStyles>
  <dxfs count="11">
    <dxf>
      <font>
        <b val="0"/>
        <i val="0"/>
        <strike val="0"/>
        <condense val="0"/>
        <extend val="0"/>
        <outline val="0"/>
        <shadow val="0"/>
        <u val="none"/>
        <vertAlign val="baseline"/>
        <sz val="10"/>
        <color theme="3" tint="-0.249977111117893"/>
        <name val="Arial"/>
        <family val="2"/>
        <scheme val="none"/>
      </font>
      <alignment horizontal="general" vertical="top" textRotation="0" wrapText="1" indent="0" justifyLastLine="0" shrinkToFit="0" readingOrder="0"/>
    </dxf>
    <dxf>
      <font>
        <b val="0"/>
        <i val="0"/>
        <strike val="0"/>
        <condense val="0"/>
        <extend val="0"/>
        <outline val="0"/>
        <shadow val="0"/>
        <u val="none"/>
        <vertAlign val="baseline"/>
        <sz val="10"/>
        <color theme="3" tint="-0.249977111117893"/>
        <name val="Arial"/>
        <family val="2"/>
        <scheme val="none"/>
      </font>
      <alignment horizontal="general" vertical="top" textRotation="0" wrapText="1" indent="0" justifyLastLine="0" shrinkToFit="0" readingOrder="0"/>
    </dxf>
    <dxf>
      <font>
        <b val="0"/>
        <i val="0"/>
        <strike val="0"/>
        <condense val="0"/>
        <extend val="0"/>
        <outline val="0"/>
        <shadow val="0"/>
        <u val="none"/>
        <vertAlign val="baseline"/>
        <sz val="10"/>
        <color theme="3" tint="-0.249977111117893"/>
        <name val="Arial"/>
        <family val="2"/>
        <scheme val="none"/>
      </font>
      <alignment horizontal="general" vertical="top" textRotation="0" wrapText="0" indent="0" justifyLastLine="0" shrinkToFit="0" readingOrder="0"/>
    </dxf>
    <dxf>
      <font>
        <b val="0"/>
        <i val="0"/>
        <strike val="0"/>
        <condense val="0"/>
        <extend val="0"/>
        <outline val="0"/>
        <shadow val="0"/>
        <u val="none"/>
        <vertAlign val="baseline"/>
        <sz val="10"/>
        <color theme="3" tint="-0.249977111117893"/>
        <name val="Arial"/>
        <family val="2"/>
        <scheme val="none"/>
      </font>
      <alignment horizontal="general" vertical="top" textRotation="0" wrapText="0" indent="0" justifyLastLine="0" shrinkToFit="0" readingOrder="0"/>
    </dxf>
    <dxf>
      <font>
        <b val="0"/>
        <i val="0"/>
        <strike val="0"/>
        <condense val="0"/>
        <extend val="0"/>
        <outline val="0"/>
        <shadow val="0"/>
        <u val="none"/>
        <vertAlign val="baseline"/>
        <sz val="10"/>
        <color theme="6" tint="-0.249977111117893"/>
        <name val="Arial"/>
        <family val="2"/>
        <scheme val="none"/>
      </font>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general" vertical="top" textRotation="0" wrapText="1" indent="0" justifyLastLine="0" shrinkToFit="0" readingOrder="0"/>
      <border diagonalUp="0" diagonalDown="0" outline="0">
        <left style="thin">
          <color indexed="64"/>
        </left>
        <right/>
        <top/>
        <bottom style="thin">
          <color indexed="64"/>
        </bottom>
      </border>
    </dxf>
    <dxf>
      <font>
        <b val="0"/>
        <strike val="0"/>
        <outline val="0"/>
        <shadow val="0"/>
        <u val="none"/>
        <vertAlign val="baseline"/>
        <sz val="10"/>
        <color theme="6" tint="-0.249977111117893"/>
        <name val="Arial"/>
        <family val="2"/>
        <scheme val="none"/>
      </font>
      <alignment horizontal="general" vertical="top" textRotation="0" wrapText="0" indent="0" justifyLastLine="0" shrinkToFit="0" readingOrder="0"/>
    </dxf>
    <dxf>
      <alignment horizontal="general" vertical="top" textRotation="0" wrapText="0" indent="0" justifyLastLine="0" shrinkToFit="0" readingOrder="0"/>
      <border diagonalUp="0" diagonalDown="0" outline="0">
        <left/>
        <right style="thin">
          <color indexed="64"/>
        </right>
        <top/>
        <bottom style="thin">
          <color indexed="64"/>
        </bottom>
      </border>
    </dxf>
    <dxf>
      <font>
        <strike val="0"/>
        <outline val="0"/>
        <shadow val="0"/>
        <u val="none"/>
        <vertAlign val="baseline"/>
        <sz val="10"/>
        <color theme="6" tint="-0.249977111117893"/>
        <name val="Arial"/>
        <family val="2"/>
        <scheme val="none"/>
      </font>
    </dxf>
    <dxf>
      <border outline="0">
        <bottom style="thin">
          <color indexed="64"/>
        </bottom>
      </border>
    </dxf>
    <dxf>
      <font>
        <strike val="0"/>
        <outline val="0"/>
        <shadow val="0"/>
        <u val="none"/>
        <vertAlign val="baseline"/>
        <sz val="10"/>
        <color theme="6" tint="-0.249977111117893"/>
        <name val="Arial"/>
        <family val="2"/>
        <scheme val="none"/>
      </font>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EAEA88D-19BA-43FD-9697-61B9F739288F}" name="Table3" displayName="Table3" ref="A15:B25" headerRowCount="0" totalsRowShown="0" headerRowDxfId="10" dataDxfId="8" headerRowBorderDxfId="9">
  <tableColumns count="2">
    <tableColumn id="1" xr3:uid="{C7ABCC66-DEF7-4805-845A-D7B296581851}" name="Column1" headerRowDxfId="7" dataDxfId="6"/>
    <tableColumn id="2" xr3:uid="{4B7302BA-10D7-4D18-A32F-C297DFAE7709}" name="Column2" headerRowDxfId="5" dataDxfId="4"/>
  </tableColumns>
  <tableStyleInfo name="TableStyleLight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4FC823A-72C6-4041-A95E-EF94C18976B5}" name="Table2" displayName="Table2" ref="A28:B54" headerRowCount="0" totalsRowShown="0">
  <tableColumns count="2">
    <tableColumn id="1" xr3:uid="{8D2FF579-A91E-41A9-A7F2-96E4EAA3DA83}" name="Column1" headerRowDxfId="3" dataDxfId="2">
      <calculatedColumnFormula>A28+1</calculatedColumnFormula>
    </tableColumn>
    <tableColumn id="2" xr3:uid="{F973D596-1CB0-455E-B844-38EE6A25654A}" name="Column2" headerRowDxfId="1" dataDxfId="0"/>
  </tableColumns>
  <tableStyleInfo name="TableStyleLight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alamedactc.org/contract-equity" TargetMode="External"/><Relationship Id="rId1" Type="http://schemas.openxmlformats.org/officeDocument/2006/relationships/hyperlink" Target="mailto:LBCEreport@alamedactc.org"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71"/>
  <sheetViews>
    <sheetView showGridLines="0" tabSelected="1" view="pageBreakPreview" zoomScale="130" zoomScaleNormal="130" zoomScaleSheetLayoutView="130" workbookViewId="0">
      <selection activeCell="G18" sqref="G18"/>
    </sheetView>
  </sheetViews>
  <sheetFormatPr defaultColWidth="9.08984375" defaultRowHeight="13" x14ac:dyDescent="0.3"/>
  <cols>
    <col min="1" max="1" width="2.08984375" style="1" customWidth="1"/>
    <col min="2" max="2" width="32.26953125" style="1" customWidth="1"/>
    <col min="3" max="3" width="8.7265625" style="1" customWidth="1"/>
    <col min="4" max="6" width="7.26953125" style="1" customWidth="1"/>
    <col min="7" max="9" width="16.08984375" style="1" customWidth="1"/>
    <col min="10" max="10" width="15.7265625" style="1" customWidth="1"/>
    <col min="11" max="11" width="2.08984375" style="1" customWidth="1"/>
    <col min="12" max="14" width="15.7265625" style="1" customWidth="1"/>
    <col min="15" max="15" width="15" style="1" bestFit="1" customWidth="1"/>
    <col min="16" max="18" width="15.7265625" style="1" customWidth="1"/>
    <col min="19" max="16384" width="9.08984375" style="1"/>
  </cols>
  <sheetData>
    <row r="1" spans="1:18" ht="5.15" customHeight="1" x14ac:dyDescent="0.45">
      <c r="J1" s="7"/>
      <c r="R1" s="14"/>
    </row>
    <row r="2" spans="1:18" ht="18.5" x14ac:dyDescent="0.45">
      <c r="B2" s="125" t="s">
        <v>72</v>
      </c>
      <c r="C2" s="125"/>
      <c r="D2" s="125"/>
      <c r="E2" s="125"/>
      <c r="F2" s="125"/>
      <c r="G2" s="125"/>
      <c r="H2" s="125"/>
      <c r="I2" s="125"/>
      <c r="J2" s="125"/>
      <c r="L2" s="19"/>
      <c r="M2" s="19"/>
      <c r="N2" s="19"/>
      <c r="O2" s="14"/>
      <c r="P2" s="14"/>
      <c r="Q2" s="14"/>
      <c r="R2" s="14"/>
    </row>
    <row r="3" spans="1:18" ht="18.5" x14ac:dyDescent="0.45">
      <c r="B3" s="76" t="s">
        <v>44</v>
      </c>
      <c r="C3" s="72"/>
      <c r="D3" s="72"/>
      <c r="E3" s="72"/>
      <c r="F3" s="72"/>
      <c r="G3" s="72"/>
      <c r="H3" s="73"/>
      <c r="I3" s="74" t="s">
        <v>24</v>
      </c>
      <c r="J3" s="72"/>
      <c r="L3" s="19"/>
      <c r="M3" s="19"/>
      <c r="N3" s="19"/>
      <c r="O3" s="14"/>
      <c r="P3" s="14"/>
      <c r="Q3" s="14"/>
      <c r="R3" s="14"/>
    </row>
    <row r="4" spans="1:18" ht="5.15" customHeight="1" thickBot="1" x14ac:dyDescent="0.35">
      <c r="B4" s="2"/>
      <c r="C4" s="3"/>
      <c r="D4" s="3"/>
      <c r="E4" s="3"/>
      <c r="F4" s="3"/>
      <c r="P4" s="4"/>
      <c r="Q4" s="5"/>
    </row>
    <row r="5" spans="1:18" ht="5.15" customHeight="1" x14ac:dyDescent="0.3">
      <c r="B5" s="65"/>
      <c r="C5" s="66"/>
      <c r="D5" s="66"/>
      <c r="E5" s="66"/>
      <c r="F5" s="66"/>
      <c r="G5" s="67"/>
      <c r="H5" s="67"/>
      <c r="I5" s="67"/>
      <c r="J5" s="68"/>
      <c r="P5" s="4"/>
      <c r="Q5" s="5"/>
    </row>
    <row r="6" spans="1:18" ht="15.75" customHeight="1" x14ac:dyDescent="0.35">
      <c r="A6" s="18"/>
      <c r="B6" s="69" t="s">
        <v>41</v>
      </c>
      <c r="C6" s="18"/>
      <c r="D6" s="18"/>
      <c r="E6" s="18"/>
      <c r="F6" s="18"/>
      <c r="J6" s="94"/>
      <c r="K6" s="18"/>
      <c r="M6" s="6"/>
    </row>
    <row r="7" spans="1:18" ht="15" customHeight="1" x14ac:dyDescent="0.35">
      <c r="A7" s="18"/>
      <c r="B7" s="56" t="s">
        <v>36</v>
      </c>
      <c r="C7" s="126"/>
      <c r="D7" s="126"/>
      <c r="E7" s="126"/>
      <c r="F7" s="126"/>
      <c r="G7" s="105" t="s">
        <v>94</v>
      </c>
      <c r="H7" s="106"/>
      <c r="I7" s="57"/>
      <c r="J7" s="60"/>
      <c r="K7" s="18"/>
      <c r="M7" s="6"/>
    </row>
    <row r="8" spans="1:18" ht="15" customHeight="1" x14ac:dyDescent="0.35">
      <c r="A8" s="18"/>
      <c r="B8" s="56" t="s">
        <v>64</v>
      </c>
      <c r="C8" s="128"/>
      <c r="D8" s="128"/>
      <c r="E8" s="128"/>
      <c r="F8" s="128"/>
      <c r="G8" s="105" t="s">
        <v>95</v>
      </c>
      <c r="H8" s="106"/>
      <c r="I8" s="57"/>
      <c r="J8" s="60"/>
      <c r="K8" s="18"/>
      <c r="P8" s="4"/>
      <c r="Q8" s="5"/>
    </row>
    <row r="9" spans="1:18" ht="15" customHeight="1" x14ac:dyDescent="0.35">
      <c r="A9" s="18"/>
      <c r="B9" s="56" t="s">
        <v>67</v>
      </c>
      <c r="C9" s="100"/>
      <c r="D9" s="104" t="s">
        <v>65</v>
      </c>
      <c r="E9" s="99"/>
      <c r="F9" s="103" t="s">
        <v>66</v>
      </c>
      <c r="G9" s="105" t="s">
        <v>96</v>
      </c>
      <c r="H9" s="106"/>
      <c r="I9" s="57"/>
      <c r="J9" s="60"/>
      <c r="K9" s="18"/>
      <c r="P9" s="4"/>
      <c r="Q9" s="5"/>
    </row>
    <row r="10" spans="1:18" ht="15" customHeight="1" x14ac:dyDescent="0.35">
      <c r="A10" s="18"/>
      <c r="B10" s="56" t="s">
        <v>73</v>
      </c>
      <c r="C10" s="129" t="s">
        <v>127</v>
      </c>
      <c r="D10" s="126"/>
      <c r="E10" s="126"/>
      <c r="F10" s="126"/>
      <c r="G10" s="105" t="s">
        <v>74</v>
      </c>
      <c r="H10" s="106"/>
      <c r="I10" s="101"/>
      <c r="J10" s="102"/>
      <c r="K10" s="18"/>
      <c r="P10" s="4"/>
      <c r="Q10" s="5"/>
    </row>
    <row r="11" spans="1:18" ht="15" customHeight="1" x14ac:dyDescent="0.35">
      <c r="A11" s="18"/>
      <c r="B11" s="56" t="s">
        <v>75</v>
      </c>
      <c r="C11" s="103"/>
      <c r="D11" s="103"/>
      <c r="E11" s="105"/>
      <c r="F11" s="105"/>
      <c r="J11" s="94"/>
      <c r="K11" s="18"/>
      <c r="P11" s="4"/>
      <c r="Q11" s="5"/>
    </row>
    <row r="12" spans="1:18" ht="15" customHeight="1" x14ac:dyDescent="0.35">
      <c r="A12" s="18"/>
      <c r="B12" s="108"/>
      <c r="C12" s="107" t="s">
        <v>76</v>
      </c>
      <c r="D12" s="103"/>
      <c r="E12" s="105"/>
      <c r="F12" s="105"/>
      <c r="J12" s="94"/>
      <c r="K12" s="18"/>
      <c r="P12" s="4"/>
      <c r="Q12" s="5"/>
    </row>
    <row r="13" spans="1:18" ht="15" customHeight="1" x14ac:dyDescent="0.35">
      <c r="A13" s="18"/>
      <c r="B13" s="108"/>
      <c r="C13" s="107" t="s">
        <v>77</v>
      </c>
      <c r="D13" s="104"/>
      <c r="E13" s="105"/>
      <c r="F13" s="105"/>
      <c r="J13" s="94"/>
      <c r="K13" s="18"/>
      <c r="P13" s="4"/>
      <c r="Q13" s="5"/>
    </row>
    <row r="14" spans="1:18" ht="15" customHeight="1" x14ac:dyDescent="0.35">
      <c r="A14" s="18"/>
      <c r="B14" s="108"/>
      <c r="C14" s="107" t="s">
        <v>92</v>
      </c>
      <c r="D14" s="104"/>
      <c r="E14" s="105"/>
      <c r="F14" s="105"/>
      <c r="J14" s="94"/>
      <c r="K14" s="18"/>
      <c r="P14" s="4"/>
      <c r="Q14" s="5"/>
    </row>
    <row r="15" spans="1:18" ht="5.15" customHeight="1" thickBot="1" x14ac:dyDescent="0.35">
      <c r="B15" s="61"/>
      <c r="C15" s="62"/>
      <c r="D15" s="62"/>
      <c r="E15" s="62"/>
      <c r="F15" s="62"/>
      <c r="G15" s="63"/>
      <c r="H15" s="63"/>
      <c r="I15" s="63"/>
      <c r="J15" s="64"/>
      <c r="P15" s="4"/>
      <c r="Q15" s="5"/>
    </row>
    <row r="16" spans="1:18" ht="5.15" customHeight="1" x14ac:dyDescent="0.3">
      <c r="B16" s="2"/>
      <c r="C16" s="3"/>
      <c r="D16" s="3"/>
      <c r="E16" s="3"/>
      <c r="F16" s="3"/>
      <c r="P16" s="4"/>
      <c r="Q16" s="5"/>
    </row>
    <row r="17" spans="1:17" ht="15.75" customHeight="1" x14ac:dyDescent="0.35">
      <c r="A17" s="18"/>
      <c r="B17" s="59" t="s">
        <v>42</v>
      </c>
      <c r="C17" s="58"/>
      <c r="D17" s="18"/>
      <c r="E17" s="18"/>
      <c r="F17" s="18"/>
      <c r="G17" s="53"/>
      <c r="H17" s="58"/>
      <c r="I17" s="18"/>
      <c r="J17" s="18"/>
      <c r="K17" s="18"/>
      <c r="M17" s="6"/>
    </row>
    <row r="18" spans="1:17" ht="15" customHeight="1" x14ac:dyDescent="0.35">
      <c r="A18" s="18"/>
      <c r="B18" s="55" t="s">
        <v>4</v>
      </c>
      <c r="C18" s="127"/>
      <c r="D18" s="127"/>
      <c r="E18" s="127"/>
      <c r="F18" s="127"/>
      <c r="G18" s="87" t="s">
        <v>39</v>
      </c>
      <c r="H18" s="54"/>
      <c r="I18" s="70"/>
      <c r="J18" s="70"/>
      <c r="K18" s="18"/>
      <c r="M18" s="6"/>
    </row>
    <row r="19" spans="1:17" ht="15" customHeight="1" x14ac:dyDescent="0.35">
      <c r="A19" s="18"/>
      <c r="B19" s="55" t="s">
        <v>37</v>
      </c>
      <c r="C19" s="124"/>
      <c r="D19" s="124"/>
      <c r="E19" s="124"/>
      <c r="F19" s="124"/>
      <c r="G19" s="87" t="s">
        <v>40</v>
      </c>
      <c r="H19" s="55"/>
      <c r="I19" s="70"/>
      <c r="J19" s="70"/>
      <c r="K19" s="18"/>
      <c r="M19" s="17"/>
      <c r="N19" s="17"/>
      <c r="O19" s="17"/>
      <c r="P19" s="17"/>
      <c r="Q19" s="17"/>
    </row>
    <row r="20" spans="1:17" ht="15" customHeight="1" x14ac:dyDescent="0.35">
      <c r="A20" s="18"/>
      <c r="B20" s="55" t="s">
        <v>7</v>
      </c>
      <c r="C20" s="132"/>
      <c r="D20" s="132"/>
      <c r="E20" s="132"/>
      <c r="F20" s="132"/>
      <c r="G20" s="87" t="s">
        <v>27</v>
      </c>
      <c r="H20" s="55"/>
      <c r="I20" s="70"/>
      <c r="J20" s="70"/>
      <c r="K20" s="18"/>
      <c r="M20" s="17"/>
      <c r="N20" s="17"/>
      <c r="O20" s="17"/>
      <c r="P20" s="17"/>
      <c r="Q20" s="17"/>
    </row>
    <row r="21" spans="1:17" ht="15" customHeight="1" x14ac:dyDescent="0.35">
      <c r="A21" s="18"/>
      <c r="B21" s="55" t="s">
        <v>68</v>
      </c>
      <c r="C21" s="132"/>
      <c r="D21" s="132"/>
      <c r="E21" s="132"/>
      <c r="F21" s="132"/>
      <c r="G21" s="87" t="s">
        <v>69</v>
      </c>
      <c r="H21" s="55"/>
      <c r="I21" s="136"/>
      <c r="J21" s="136"/>
      <c r="K21" s="18"/>
      <c r="M21" s="17"/>
      <c r="N21" s="17"/>
      <c r="O21" s="17"/>
      <c r="P21" s="17"/>
      <c r="Q21" s="17"/>
    </row>
    <row r="22" spans="1:17" ht="5.15" customHeight="1" x14ac:dyDescent="0.35">
      <c r="A22" s="18"/>
      <c r="B22" s="28"/>
      <c r="C22" s="22"/>
      <c r="D22" s="22"/>
      <c r="E22" s="22"/>
      <c r="F22" s="22"/>
      <c r="H22" s="20"/>
      <c r="I22" s="23"/>
      <c r="J22" s="23"/>
      <c r="K22" s="18"/>
      <c r="M22" s="17"/>
      <c r="N22" s="17"/>
      <c r="O22" s="17"/>
      <c r="P22" s="17"/>
      <c r="Q22" s="17"/>
    </row>
    <row r="23" spans="1:17" ht="15.5" x14ac:dyDescent="0.35">
      <c r="A23" s="18"/>
      <c r="B23" s="55" t="s">
        <v>6</v>
      </c>
      <c r="C23" s="130"/>
      <c r="D23" s="130"/>
      <c r="E23" s="130"/>
      <c r="F23" s="130"/>
      <c r="G23" s="130"/>
      <c r="H23" s="130"/>
      <c r="I23" s="130"/>
      <c r="J23" s="130"/>
      <c r="K23" s="18"/>
      <c r="M23" s="17"/>
      <c r="N23" s="17"/>
      <c r="O23" s="17"/>
      <c r="P23" s="17"/>
      <c r="Q23" s="17"/>
    </row>
    <row r="24" spans="1:17" ht="15.5" x14ac:dyDescent="0.35">
      <c r="A24" s="18"/>
      <c r="B24" s="55"/>
      <c r="C24" s="130"/>
      <c r="D24" s="130"/>
      <c r="E24" s="130"/>
      <c r="F24" s="130"/>
      <c r="G24" s="130"/>
      <c r="H24" s="130"/>
      <c r="I24" s="130"/>
      <c r="J24" s="130"/>
      <c r="K24" s="18"/>
      <c r="M24" s="17"/>
      <c r="N24" s="17"/>
      <c r="O24" s="17"/>
      <c r="P24" s="17"/>
      <c r="Q24" s="17"/>
    </row>
    <row r="25" spans="1:17" ht="15.5" x14ac:dyDescent="0.35">
      <c r="A25" s="18"/>
      <c r="B25" s="55" t="s">
        <v>8</v>
      </c>
      <c r="C25" s="131"/>
      <c r="D25" s="131"/>
      <c r="E25" s="131"/>
      <c r="F25" s="131"/>
      <c r="G25" s="131"/>
      <c r="H25" s="131"/>
      <c r="I25" s="131"/>
      <c r="J25" s="131"/>
      <c r="K25" s="18"/>
      <c r="M25" s="17"/>
      <c r="N25" s="17"/>
      <c r="O25" s="17"/>
      <c r="P25" s="17"/>
      <c r="Q25" s="17"/>
    </row>
    <row r="26" spans="1:17" ht="15.75" customHeight="1" x14ac:dyDescent="0.35">
      <c r="A26" s="18"/>
      <c r="B26" s="55"/>
      <c r="C26" s="130"/>
      <c r="D26" s="130"/>
      <c r="E26" s="130"/>
      <c r="F26" s="130"/>
      <c r="G26" s="130"/>
      <c r="H26" s="130"/>
      <c r="I26" s="130"/>
      <c r="J26" s="130"/>
      <c r="K26" s="18"/>
      <c r="M26" s="17"/>
      <c r="N26" s="17"/>
      <c r="O26" s="17"/>
      <c r="P26" s="17"/>
      <c r="Q26" s="17"/>
    </row>
    <row r="27" spans="1:17" ht="5.15" customHeight="1" x14ac:dyDescent="0.35">
      <c r="A27" s="18"/>
      <c r="B27" s="55"/>
      <c r="C27" s="96"/>
      <c r="D27" s="96"/>
      <c r="E27" s="96"/>
      <c r="F27" s="96"/>
      <c r="G27" s="97"/>
      <c r="H27" s="98"/>
      <c r="I27" s="95"/>
      <c r="J27" s="95"/>
      <c r="K27" s="18"/>
      <c r="M27" s="17"/>
      <c r="N27" s="17"/>
      <c r="O27" s="17"/>
      <c r="P27" s="17"/>
      <c r="Q27" s="17"/>
    </row>
    <row r="28" spans="1:17" customFormat="1" ht="15" customHeight="1" x14ac:dyDescent="0.3">
      <c r="B28" s="55" t="s">
        <v>118</v>
      </c>
      <c r="C28" s="1"/>
      <c r="D28" s="52"/>
      <c r="E28" s="49" t="s">
        <v>85</v>
      </c>
      <c r="F28" s="50"/>
      <c r="G28" s="50"/>
      <c r="H28" s="50"/>
      <c r="I28" s="50"/>
      <c r="J28" s="51"/>
    </row>
    <row r="29" spans="1:17" ht="15" customHeight="1" x14ac:dyDescent="0.35">
      <c r="A29" s="18"/>
      <c r="B29" s="55" t="s">
        <v>119</v>
      </c>
      <c r="D29" s="52"/>
      <c r="E29" s="49" t="s">
        <v>26</v>
      </c>
      <c r="F29" s="50"/>
      <c r="G29" s="50"/>
      <c r="H29" s="50"/>
      <c r="I29" s="50"/>
      <c r="J29" s="51"/>
      <c r="K29" s="18"/>
      <c r="M29" s="17"/>
      <c r="N29" s="17"/>
      <c r="O29" s="17"/>
      <c r="P29" s="17"/>
      <c r="Q29" s="17"/>
    </row>
    <row r="30" spans="1:17" ht="15" customHeight="1" x14ac:dyDescent="0.35">
      <c r="A30" s="18"/>
      <c r="B30" s="55" t="s">
        <v>121</v>
      </c>
      <c r="D30" s="52"/>
      <c r="E30" s="49" t="s">
        <v>120</v>
      </c>
      <c r="F30" s="50"/>
      <c r="G30" s="50"/>
      <c r="H30" s="50"/>
      <c r="I30" s="50"/>
      <c r="J30" s="51"/>
      <c r="K30" s="18"/>
      <c r="M30" s="17"/>
      <c r="N30" s="17"/>
      <c r="O30" s="17"/>
      <c r="P30" s="17"/>
      <c r="Q30" s="17"/>
    </row>
    <row r="31" spans="1:17" ht="5.15" customHeight="1" x14ac:dyDescent="0.35">
      <c r="A31" s="18"/>
      <c r="B31" s="28"/>
      <c r="C31" s="22"/>
      <c r="D31" s="22"/>
      <c r="E31" s="22"/>
      <c r="F31" s="22"/>
      <c r="H31" s="20"/>
      <c r="I31" s="23"/>
      <c r="J31" s="23"/>
      <c r="K31" s="18"/>
      <c r="M31" s="17"/>
      <c r="N31" s="17"/>
      <c r="O31" s="17"/>
      <c r="P31" s="17"/>
      <c r="Q31" s="17"/>
    </row>
    <row r="32" spans="1:17" ht="15" customHeight="1" x14ac:dyDescent="0.3">
      <c r="B32" s="71" t="s">
        <v>56</v>
      </c>
      <c r="C32" s="54"/>
      <c r="D32" s="54"/>
      <c r="E32" s="54"/>
      <c r="F32" s="54"/>
      <c r="G32" s="54"/>
      <c r="H32" s="54"/>
      <c r="I32" s="54"/>
      <c r="M32" s="17"/>
      <c r="N32" s="17"/>
      <c r="O32" s="17"/>
      <c r="P32" s="17"/>
      <c r="Q32" s="17"/>
    </row>
    <row r="33" spans="2:18" ht="58" x14ac:dyDescent="0.35">
      <c r="B33" s="79" t="s">
        <v>5</v>
      </c>
      <c r="C33" s="79" t="s">
        <v>38</v>
      </c>
      <c r="D33" s="79" t="s">
        <v>2</v>
      </c>
      <c r="E33" s="79" t="s">
        <v>1</v>
      </c>
      <c r="F33" s="79" t="s">
        <v>0</v>
      </c>
      <c r="G33" s="79" t="s">
        <v>9</v>
      </c>
      <c r="H33" s="79" t="s">
        <v>46</v>
      </c>
      <c r="I33" s="79" t="s">
        <v>112</v>
      </c>
      <c r="J33" s="79" t="s">
        <v>10</v>
      </c>
      <c r="M33" s="17"/>
      <c r="N33" s="17"/>
      <c r="O33" s="17"/>
      <c r="P33" s="20"/>
      <c r="Q33" s="21"/>
    </row>
    <row r="34" spans="2:18" s="8" customFormat="1" ht="15" customHeight="1" x14ac:dyDescent="0.35">
      <c r="B34" s="80" t="s">
        <v>16</v>
      </c>
      <c r="C34" s="81" t="s">
        <v>3</v>
      </c>
      <c r="D34" s="82"/>
      <c r="E34" s="82"/>
      <c r="F34" s="82"/>
      <c r="G34" s="83"/>
      <c r="H34" s="83"/>
      <c r="I34" s="83"/>
      <c r="J34" s="84">
        <f>G34-I34</f>
        <v>0</v>
      </c>
    </row>
    <row r="35" spans="2:18" ht="15" customHeight="1" x14ac:dyDescent="0.35">
      <c r="B35" s="80" t="s">
        <v>47</v>
      </c>
      <c r="C35" s="82" t="s">
        <v>124</v>
      </c>
      <c r="D35" s="82"/>
      <c r="E35" s="82"/>
      <c r="F35" s="82"/>
      <c r="G35" s="83"/>
      <c r="H35" s="83"/>
      <c r="I35" s="83"/>
      <c r="J35" s="84">
        <f t="shared" ref="J35:J42" si="0">G35-I35</f>
        <v>0</v>
      </c>
    </row>
    <row r="36" spans="2:18" ht="15" customHeight="1" x14ac:dyDescent="0.35">
      <c r="B36" s="80" t="s">
        <v>48</v>
      </c>
      <c r="C36" s="82" t="s">
        <v>124</v>
      </c>
      <c r="D36" s="82"/>
      <c r="E36" s="82"/>
      <c r="F36" s="82"/>
      <c r="G36" s="83"/>
      <c r="H36" s="83"/>
      <c r="I36" s="83"/>
      <c r="J36" s="84">
        <f t="shared" si="0"/>
        <v>0</v>
      </c>
    </row>
    <row r="37" spans="2:18" ht="15" customHeight="1" x14ac:dyDescent="0.35">
      <c r="B37" s="80" t="s">
        <v>49</v>
      </c>
      <c r="C37" s="82" t="s">
        <v>124</v>
      </c>
      <c r="D37" s="82"/>
      <c r="E37" s="82"/>
      <c r="F37" s="82"/>
      <c r="G37" s="83"/>
      <c r="H37" s="83"/>
      <c r="I37" s="83"/>
      <c r="J37" s="84">
        <f t="shared" si="0"/>
        <v>0</v>
      </c>
    </row>
    <row r="38" spans="2:18" ht="15" customHeight="1" x14ac:dyDescent="0.35">
      <c r="B38" s="80" t="s">
        <v>50</v>
      </c>
      <c r="C38" s="82" t="s">
        <v>125</v>
      </c>
      <c r="D38" s="82"/>
      <c r="E38" s="82"/>
      <c r="F38" s="82"/>
      <c r="G38" s="83"/>
      <c r="H38" s="83"/>
      <c r="I38" s="83"/>
      <c r="J38" s="84">
        <f t="shared" si="0"/>
        <v>0</v>
      </c>
    </row>
    <row r="39" spans="2:18" ht="15" customHeight="1" x14ac:dyDescent="0.35">
      <c r="B39" s="80" t="s">
        <v>51</v>
      </c>
      <c r="C39" s="82"/>
      <c r="D39" s="82"/>
      <c r="E39" s="82"/>
      <c r="F39" s="82"/>
      <c r="G39" s="83"/>
      <c r="H39" s="83"/>
      <c r="I39" s="83"/>
      <c r="J39" s="84">
        <f t="shared" si="0"/>
        <v>0</v>
      </c>
    </row>
    <row r="40" spans="2:18" ht="15" customHeight="1" x14ac:dyDescent="0.35">
      <c r="B40" s="80" t="s">
        <v>52</v>
      </c>
      <c r="C40" s="82"/>
      <c r="D40" s="82"/>
      <c r="E40" s="82"/>
      <c r="F40" s="82"/>
      <c r="G40" s="83"/>
      <c r="H40" s="83"/>
      <c r="I40" s="83"/>
      <c r="J40" s="84">
        <f t="shared" si="0"/>
        <v>0</v>
      </c>
    </row>
    <row r="41" spans="2:18" ht="15" customHeight="1" x14ac:dyDescent="0.35">
      <c r="B41" s="80" t="s">
        <v>53</v>
      </c>
      <c r="C41" s="82"/>
      <c r="D41" s="82"/>
      <c r="E41" s="82"/>
      <c r="F41" s="82"/>
      <c r="G41" s="83"/>
      <c r="H41" s="83"/>
      <c r="I41" s="83"/>
      <c r="J41" s="84">
        <f t="shared" si="0"/>
        <v>0</v>
      </c>
    </row>
    <row r="42" spans="2:18" ht="15" customHeight="1" x14ac:dyDescent="0.35">
      <c r="B42" s="80" t="s">
        <v>54</v>
      </c>
      <c r="C42" s="82"/>
      <c r="D42" s="82"/>
      <c r="E42" s="82"/>
      <c r="F42" s="82"/>
      <c r="G42" s="83"/>
      <c r="H42" s="83"/>
      <c r="I42" s="83"/>
      <c r="J42" s="84">
        <f t="shared" si="0"/>
        <v>0</v>
      </c>
    </row>
    <row r="43" spans="2:18" ht="15" customHeight="1" x14ac:dyDescent="0.35">
      <c r="B43" s="80" t="s">
        <v>55</v>
      </c>
      <c r="C43" s="82"/>
      <c r="D43" s="82"/>
      <c r="E43" s="82"/>
      <c r="F43" s="82"/>
      <c r="G43" s="83"/>
      <c r="H43" s="83"/>
      <c r="I43" s="83"/>
      <c r="J43" s="84">
        <f t="shared" ref="J43" si="1">G43-I43</f>
        <v>0</v>
      </c>
    </row>
    <row r="44" spans="2:18" ht="14.5" x14ac:dyDescent="0.35">
      <c r="B44" s="75"/>
      <c r="D44" s="135" t="s">
        <v>22</v>
      </c>
      <c r="E44" s="135"/>
      <c r="F44" s="135"/>
      <c r="G44" s="85">
        <f>SUM(G34:G43)</f>
        <v>0</v>
      </c>
      <c r="H44" s="85">
        <f>SUM(H34:H43)</f>
        <v>0</v>
      </c>
      <c r="I44" s="85">
        <f>SUM(I34:I43)</f>
        <v>0</v>
      </c>
      <c r="J44" s="85">
        <f>SUM(J34:J43)</f>
        <v>0</v>
      </c>
    </row>
    <row r="45" spans="2:18" ht="14.5" x14ac:dyDescent="0.35">
      <c r="B45" s="71" t="s">
        <v>45</v>
      </c>
      <c r="C45" s="10"/>
      <c r="D45" s="135" t="s">
        <v>19</v>
      </c>
      <c r="E45" s="135"/>
      <c r="F45" s="135"/>
      <c r="G45" s="86" t="e">
        <f>(SUMIF(D34:D43,"*X*",G34:G43))/G44</f>
        <v>#DIV/0!</v>
      </c>
      <c r="H45" s="86" t="e">
        <f>(SUMIF(D34:D43,"*X*",H34:H43))/H44</f>
        <v>#DIV/0!</v>
      </c>
      <c r="I45" s="86" t="e">
        <f>(SUMIF(E34:E43,"*X*",I34:I43))/I44</f>
        <v>#DIV/0!</v>
      </c>
      <c r="J45" s="86" t="e">
        <f>(SUMIF(E34:E43,"*X*",J34:J43))/J44</f>
        <v>#DIV/0!</v>
      </c>
    </row>
    <row r="46" spans="2:18" ht="15" customHeight="1" x14ac:dyDescent="0.35">
      <c r="B46" s="77" t="s">
        <v>114</v>
      </c>
      <c r="C46" s="10"/>
      <c r="D46" s="135" t="s">
        <v>20</v>
      </c>
      <c r="E46" s="135"/>
      <c r="F46" s="135"/>
      <c r="G46" s="86" t="e">
        <f>(SUMIF(E34:E43,"*X*",G34:G43))/G44</f>
        <v>#DIV/0!</v>
      </c>
      <c r="H46" s="86" t="e">
        <f>(SUMIF(E34:E43,"*X*",H34:H43))/H44</f>
        <v>#DIV/0!</v>
      </c>
      <c r="I46" s="86" t="e">
        <f>(SUMIF(F34:F43,"*X*",I34:I43))/I44</f>
        <v>#DIV/0!</v>
      </c>
      <c r="J46" s="86" t="e">
        <f>(SUMIF(F34:F43,"*X*",J34:J43))/J44</f>
        <v>#DIV/0!</v>
      </c>
      <c r="L46" s="11"/>
      <c r="M46" s="11"/>
      <c r="N46" s="11"/>
      <c r="O46" s="12"/>
      <c r="P46" s="11"/>
      <c r="Q46" s="11"/>
      <c r="R46" s="13"/>
    </row>
    <row r="47" spans="2:18" ht="15" customHeight="1" x14ac:dyDescent="0.35">
      <c r="B47" s="78" t="s">
        <v>23</v>
      </c>
      <c r="C47" s="10"/>
      <c r="D47" s="135" t="s">
        <v>21</v>
      </c>
      <c r="E47" s="135"/>
      <c r="F47" s="135"/>
      <c r="G47" s="86" t="e">
        <f>(SUMIF(F34:F43,"*X*",G34:G43))/G44</f>
        <v>#DIV/0!</v>
      </c>
      <c r="H47" s="86" t="e">
        <f>(SUMIF(F34:F43,"*X*",H34:H43))/H44</f>
        <v>#DIV/0!</v>
      </c>
      <c r="I47" s="86" t="e">
        <f>(SUMIF(G34:G43,"*X*",I34:I43))/I44</f>
        <v>#DIV/0!</v>
      </c>
      <c r="J47" s="86" t="e">
        <f>(SUMIF(G34:G43,"*X*",J34:J43))/J44</f>
        <v>#DIV/0!</v>
      </c>
      <c r="L47" s="11"/>
      <c r="M47" s="11"/>
      <c r="N47" s="11"/>
      <c r="O47" s="12"/>
      <c r="P47" s="11"/>
      <c r="Q47" s="11"/>
      <c r="R47" s="13"/>
    </row>
    <row r="48" spans="2:18" ht="5.15" customHeight="1" x14ac:dyDescent="0.35">
      <c r="B48" s="9"/>
      <c r="C48" s="10"/>
      <c r="D48" s="10"/>
      <c r="E48" s="10"/>
      <c r="F48" s="10"/>
      <c r="G48" s="24"/>
      <c r="H48" s="24"/>
      <c r="I48" s="24"/>
      <c r="J48" s="11"/>
      <c r="L48" s="11"/>
      <c r="M48" s="11"/>
      <c r="N48" s="11"/>
      <c r="O48" s="12"/>
      <c r="P48" s="11"/>
      <c r="Q48" s="11"/>
      <c r="R48" s="13"/>
    </row>
    <row r="49" spans="2:18" s="116" customFormat="1" ht="15" customHeight="1" x14ac:dyDescent="0.25">
      <c r="B49" s="117" t="s">
        <v>113</v>
      </c>
      <c r="C49" s="118"/>
      <c r="D49" s="118"/>
      <c r="E49" s="118"/>
      <c r="F49" s="118"/>
      <c r="G49" s="119"/>
      <c r="H49" s="119"/>
      <c r="I49" s="119"/>
      <c r="J49" s="120"/>
      <c r="L49" s="121"/>
      <c r="M49" s="121"/>
      <c r="N49" s="121"/>
      <c r="O49" s="122"/>
      <c r="P49" s="121"/>
      <c r="Q49" s="121"/>
      <c r="R49" s="123"/>
    </row>
    <row r="50" spans="2:18" ht="5.15" customHeight="1" x14ac:dyDescent="0.35">
      <c r="B50" s="9"/>
      <c r="C50" s="10"/>
      <c r="D50" s="10"/>
      <c r="E50" s="10"/>
      <c r="F50" s="10"/>
      <c r="G50" s="24"/>
      <c r="H50" s="24"/>
      <c r="I50" s="24"/>
      <c r="J50" s="11"/>
      <c r="L50" s="11"/>
      <c r="M50" s="11"/>
      <c r="N50" s="11"/>
      <c r="O50" s="12"/>
      <c r="P50" s="11"/>
      <c r="Q50" s="11"/>
      <c r="R50" s="13"/>
    </row>
    <row r="51" spans="2:18" ht="45" customHeight="1" x14ac:dyDescent="0.35">
      <c r="B51" s="134" t="s">
        <v>115</v>
      </c>
      <c r="C51" s="134"/>
      <c r="D51" s="134"/>
      <c r="E51" s="134"/>
      <c r="F51" s="134"/>
      <c r="G51" s="134"/>
      <c r="H51" s="134"/>
      <c r="I51" s="134"/>
      <c r="J51" s="134"/>
      <c r="L51" s="11"/>
      <c r="M51" s="11"/>
      <c r="N51" s="11"/>
      <c r="O51" s="12"/>
      <c r="P51" s="11"/>
      <c r="Q51" s="11"/>
      <c r="R51" s="13"/>
    </row>
    <row r="52" spans="2:18" x14ac:dyDescent="0.3">
      <c r="B52" s="133"/>
      <c r="C52" s="133"/>
      <c r="D52" s="133"/>
      <c r="E52" s="133"/>
      <c r="F52" s="133"/>
      <c r="G52" s="133"/>
      <c r="H52" s="133"/>
      <c r="I52" s="133"/>
      <c r="J52" s="133"/>
      <c r="L52" s="15"/>
      <c r="M52" s="15"/>
      <c r="N52" s="15"/>
    </row>
    <row r="53" spans="2:18" x14ac:dyDescent="0.3">
      <c r="B53" s="133"/>
      <c r="C53" s="133"/>
      <c r="D53" s="133"/>
      <c r="E53" s="133"/>
      <c r="F53" s="133"/>
      <c r="G53" s="133"/>
      <c r="H53" s="133"/>
      <c r="I53" s="133"/>
      <c r="J53" s="133"/>
    </row>
    <row r="54" spans="2:18" ht="14.25" customHeight="1" x14ac:dyDescent="0.3">
      <c r="B54" s="133"/>
      <c r="C54" s="133"/>
      <c r="D54" s="133"/>
      <c r="E54" s="133"/>
      <c r="F54" s="133"/>
      <c r="G54" s="133"/>
      <c r="H54" s="133"/>
      <c r="I54" s="133"/>
      <c r="J54" s="133"/>
    </row>
    <row r="55" spans="2:18" ht="14.25" customHeight="1" x14ac:dyDescent="0.3">
      <c r="B55" s="133"/>
      <c r="C55" s="133"/>
      <c r="D55" s="133"/>
      <c r="E55" s="133"/>
      <c r="F55" s="133"/>
      <c r="G55" s="133"/>
      <c r="H55" s="133"/>
      <c r="I55" s="133"/>
      <c r="J55" s="133"/>
      <c r="M55" s="47"/>
    </row>
    <row r="56" spans="2:18" ht="14.25" customHeight="1" x14ac:dyDescent="0.3">
      <c r="B56" s="133"/>
      <c r="C56" s="133"/>
      <c r="D56" s="133"/>
      <c r="E56" s="133"/>
      <c r="F56" s="133"/>
      <c r="G56" s="133"/>
      <c r="H56" s="133"/>
      <c r="I56" s="133"/>
      <c r="J56" s="133"/>
    </row>
    <row r="57" spans="2:18" ht="14.25" customHeight="1" x14ac:dyDescent="0.3">
      <c r="B57" s="133"/>
      <c r="C57" s="133"/>
      <c r="D57" s="133"/>
      <c r="E57" s="133"/>
      <c r="F57" s="133"/>
      <c r="G57" s="133"/>
      <c r="H57" s="133"/>
      <c r="I57" s="133"/>
      <c r="J57" s="133"/>
    </row>
    <row r="58" spans="2:18" ht="5.15" customHeight="1" x14ac:dyDescent="0.3"/>
    <row r="59" spans="2:18" ht="15.75" customHeight="1" thickBot="1" x14ac:dyDescent="0.4">
      <c r="B59" s="59" t="s">
        <v>97</v>
      </c>
    </row>
    <row r="60" spans="2:18" ht="5.15" customHeight="1" x14ac:dyDescent="0.3">
      <c r="B60" s="35"/>
      <c r="C60" s="36"/>
      <c r="D60" s="36"/>
      <c r="E60" s="36"/>
      <c r="F60" s="36"/>
      <c r="G60" s="36"/>
      <c r="H60" s="36"/>
      <c r="I60" s="36"/>
      <c r="J60" s="37"/>
    </row>
    <row r="61" spans="2:18" ht="14.25" customHeight="1" x14ac:dyDescent="0.35">
      <c r="B61" s="41" t="s">
        <v>18</v>
      </c>
      <c r="C61" s="42"/>
      <c r="D61" s="42"/>
      <c r="E61" s="42"/>
      <c r="F61" s="42"/>
      <c r="G61" s="42"/>
      <c r="H61" s="42"/>
      <c r="I61" s="42"/>
      <c r="J61" s="43"/>
    </row>
    <row r="62" spans="2:18" ht="5.15" customHeight="1" x14ac:dyDescent="0.35">
      <c r="B62" s="41"/>
      <c r="C62" s="42"/>
      <c r="D62" s="42"/>
      <c r="E62" s="42"/>
      <c r="F62" s="42"/>
      <c r="G62" s="42"/>
      <c r="H62" s="42"/>
      <c r="I62" s="42"/>
      <c r="J62" s="43"/>
    </row>
    <row r="63" spans="2:18" ht="30" customHeight="1" x14ac:dyDescent="0.35">
      <c r="B63" s="44"/>
      <c r="C63" s="45"/>
      <c r="D63" s="45"/>
      <c r="E63" s="45"/>
      <c r="F63" s="45"/>
      <c r="H63" s="45"/>
      <c r="I63" s="45"/>
      <c r="J63" s="43"/>
    </row>
    <row r="64" spans="2:18" ht="14.25" customHeight="1" x14ac:dyDescent="0.35">
      <c r="B64" s="46" t="s">
        <v>98</v>
      </c>
      <c r="C64" s="42"/>
      <c r="D64" s="42"/>
      <c r="H64" s="42" t="s">
        <v>17</v>
      </c>
      <c r="I64" s="42"/>
      <c r="J64" s="43"/>
    </row>
    <row r="65" spans="1:11" ht="5.15" customHeight="1" thickBot="1" x14ac:dyDescent="0.35">
      <c r="B65" s="38"/>
      <c r="C65" s="39"/>
      <c r="D65" s="39"/>
      <c r="E65" s="39"/>
      <c r="F65" s="39"/>
      <c r="G65" s="39"/>
      <c r="H65" s="39"/>
      <c r="I65" s="39"/>
      <c r="J65" s="40"/>
    </row>
    <row r="66" spans="1:11" ht="5.15" customHeight="1" x14ac:dyDescent="0.3"/>
    <row r="67" spans="1:11" ht="10" customHeight="1" x14ac:dyDescent="0.3">
      <c r="A67" s="16"/>
      <c r="B67" s="22"/>
      <c r="J67" s="48" t="s">
        <v>126</v>
      </c>
      <c r="K67" s="16"/>
    </row>
    <row r="68" spans="1:11" x14ac:dyDescent="0.3">
      <c r="A68" s="16"/>
      <c r="K68" s="16"/>
    </row>
    <row r="69" spans="1:11" ht="10" customHeight="1" x14ac:dyDescent="0.3">
      <c r="A69" s="16"/>
      <c r="K69" s="16"/>
    </row>
    <row r="70" spans="1:11" ht="10" customHeight="1" x14ac:dyDescent="0.3">
      <c r="A70" s="16"/>
      <c r="K70" s="16"/>
    </row>
    <row r="71" spans="1:11" ht="10" customHeight="1" x14ac:dyDescent="0.3">
      <c r="A71" s="16"/>
      <c r="K71" s="16"/>
    </row>
  </sheetData>
  <sheetProtection selectLockedCells="1"/>
  <mergeCells count="17">
    <mergeCell ref="C23:J24"/>
    <mergeCell ref="C25:J26"/>
    <mergeCell ref="C20:F20"/>
    <mergeCell ref="B52:J57"/>
    <mergeCell ref="B51:J51"/>
    <mergeCell ref="D47:F47"/>
    <mergeCell ref="D46:F46"/>
    <mergeCell ref="D44:F44"/>
    <mergeCell ref="D45:F45"/>
    <mergeCell ref="C21:F21"/>
    <mergeCell ref="I21:J21"/>
    <mergeCell ref="C19:F19"/>
    <mergeCell ref="B2:J2"/>
    <mergeCell ref="C7:F7"/>
    <mergeCell ref="C18:F18"/>
    <mergeCell ref="C8:F8"/>
    <mergeCell ref="C10:F10"/>
  </mergeCells>
  <dataValidations xWindow="506" yWindow="510" count="4">
    <dataValidation type="list" allowBlank="1" showInputMessage="1" showErrorMessage="1" sqref="C35:C43" xr:uid="{D11DD546-E93C-4EE2-9AE1-B84A27789747}">
      <formula1>"P, T1, T2, T3"</formula1>
    </dataValidation>
    <dataValidation type="list" allowBlank="1" showInputMessage="1" showErrorMessage="1" prompt="Select the checkmark from the dropdown menu. To clear the cell, hit the DELETE key." sqref="C9 B12:B14 D28:D30 E9" xr:uid="{C7155686-3878-4270-9B8F-F6C5DD60199E}">
      <formula1>"✓"</formula1>
    </dataValidation>
    <dataValidation type="list" allowBlank="1" showInputMessage="1" showErrorMessage="1" promptTitle="State and/or Federal Funding" prompt="Select &quot;Yes&quot; if this contract utilized State and/or Federal Funding. Select &quot;No&quot; if this contract did not utilize State and/or Federal Funding." sqref="I21" xr:uid="{A263E352-FB20-4B38-984C-5C77F8421EBC}">
      <formula1>"Yes,No"</formula1>
    </dataValidation>
    <dataValidation type="list" allowBlank="1" showInputMessage="1" showErrorMessage="1" sqref="C21:F21" xr:uid="{BEB07AFD-C470-442C-BD48-E69C10F440CD}">
      <formula1>"Professional Services,Construction,Other"</formula1>
    </dataValidation>
  </dataValidations>
  <hyperlinks>
    <hyperlink ref="I3" r:id="rId1" xr:uid="{11120B6C-89A0-46EA-A329-0A96E8F10E5F}"/>
    <hyperlink ref="B47" r:id="rId2" xr:uid="{34D46EEF-5E6C-4E3D-8FB4-36C05D66743A}"/>
  </hyperlinks>
  <printOptions horizontalCentered="1"/>
  <pageMargins left="0.25" right="0.25" top="0.54" bottom="0.25" header="0.61" footer="0.25"/>
  <pageSetup scale="79" fitToHeight="2"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C2C23-B7AE-45D6-83EA-7F5A6EFF7B47}">
  <sheetPr>
    <pageSetUpPr fitToPage="1"/>
  </sheetPr>
  <dimension ref="A1:H57"/>
  <sheetViews>
    <sheetView topLeftCell="A33" zoomScale="130" zoomScaleNormal="130" workbookViewId="0">
      <selection activeCell="B38" sqref="B38"/>
    </sheetView>
  </sheetViews>
  <sheetFormatPr defaultColWidth="9.08984375" defaultRowHeight="12.5" x14ac:dyDescent="0.25"/>
  <cols>
    <col min="1" max="1" width="3.7265625" style="34" customWidth="1"/>
    <col min="2" max="2" width="100.7265625" style="32" customWidth="1"/>
    <col min="3" max="16384" width="9.08984375" style="33"/>
  </cols>
  <sheetData>
    <row r="1" spans="1:8" ht="12.75" hidden="1" customHeight="1" x14ac:dyDescent="0.25">
      <c r="A1" s="31" t="s">
        <v>25</v>
      </c>
    </row>
    <row r="2" spans="1:8" ht="5.15" customHeight="1" x14ac:dyDescent="0.25">
      <c r="A2" s="33"/>
    </row>
    <row r="3" spans="1:8" ht="13" x14ac:dyDescent="0.3">
      <c r="A3" s="92" t="s">
        <v>59</v>
      </c>
      <c r="B3" s="93"/>
      <c r="C3" s="89"/>
      <c r="D3" s="89"/>
      <c r="E3" s="89"/>
      <c r="F3" s="89"/>
      <c r="G3" s="90"/>
      <c r="H3" s="91"/>
    </row>
    <row r="4" spans="1:8" ht="5.15" customHeight="1" x14ac:dyDescent="0.25">
      <c r="A4" s="33"/>
    </row>
    <row r="5" spans="1:8" ht="20.149999999999999" customHeight="1" x14ac:dyDescent="0.25">
      <c r="A5" s="115" t="s">
        <v>87</v>
      </c>
      <c r="B5" s="109"/>
    </row>
    <row r="6" spans="1:8" ht="60" customHeight="1" x14ac:dyDescent="0.3">
      <c r="A6" s="137" t="s">
        <v>79</v>
      </c>
      <c r="B6" s="137"/>
      <c r="C6" s="89"/>
      <c r="D6" s="89"/>
      <c r="E6" s="89"/>
      <c r="F6" s="89"/>
      <c r="G6" s="90"/>
      <c r="H6" s="91"/>
    </row>
    <row r="7" spans="1:8" ht="60" customHeight="1" x14ac:dyDescent="0.3">
      <c r="A7" s="137" t="s">
        <v>80</v>
      </c>
      <c r="B7" s="137"/>
      <c r="C7" s="89"/>
      <c r="D7" s="89"/>
      <c r="E7" s="89"/>
      <c r="F7" s="89"/>
      <c r="G7" s="90"/>
      <c r="H7" s="91"/>
    </row>
    <row r="8" spans="1:8" ht="70" customHeight="1" x14ac:dyDescent="0.3">
      <c r="A8" s="137" t="s">
        <v>81</v>
      </c>
      <c r="B8" s="137"/>
      <c r="C8" s="89"/>
      <c r="D8" s="89"/>
      <c r="E8" s="89"/>
      <c r="F8" s="89"/>
      <c r="G8" s="90"/>
      <c r="H8" s="91"/>
    </row>
    <row r="9" spans="1:8" ht="70" customHeight="1" x14ac:dyDescent="0.3">
      <c r="A9" s="137" t="s">
        <v>82</v>
      </c>
      <c r="B9" s="137"/>
      <c r="C9" s="89"/>
      <c r="D9" s="89"/>
      <c r="E9" s="89"/>
      <c r="F9" s="89"/>
      <c r="G9" s="90"/>
      <c r="H9" s="91"/>
    </row>
    <row r="10" spans="1:8" ht="85" customHeight="1" x14ac:dyDescent="0.3">
      <c r="A10" s="137" t="s">
        <v>83</v>
      </c>
      <c r="B10" s="137"/>
      <c r="C10" s="89"/>
      <c r="D10" s="89"/>
      <c r="E10" s="89"/>
      <c r="F10" s="89"/>
      <c r="G10" s="90"/>
      <c r="H10" s="91"/>
    </row>
    <row r="11" spans="1:8" ht="45" customHeight="1" x14ac:dyDescent="0.3">
      <c r="A11" s="137" t="s">
        <v>86</v>
      </c>
      <c r="B11" s="137"/>
      <c r="C11" s="89"/>
      <c r="D11" s="89"/>
      <c r="E11" s="89"/>
      <c r="F11" s="89"/>
      <c r="G11" s="90"/>
      <c r="H11" s="91"/>
    </row>
    <row r="12" spans="1:8" ht="30" customHeight="1" x14ac:dyDescent="0.3">
      <c r="A12" s="137" t="s">
        <v>84</v>
      </c>
      <c r="B12" s="137"/>
      <c r="C12" s="89"/>
      <c r="D12" s="89"/>
      <c r="E12" s="89"/>
      <c r="F12" s="89"/>
      <c r="G12" s="90"/>
      <c r="H12" s="91"/>
    </row>
    <row r="13" spans="1:8" ht="5.15" customHeight="1" x14ac:dyDescent="0.25">
      <c r="A13" s="33"/>
    </row>
    <row r="14" spans="1:8" ht="15" customHeight="1" x14ac:dyDescent="0.35">
      <c r="A14" s="69" t="s">
        <v>41</v>
      </c>
      <c r="B14" s="109"/>
    </row>
    <row r="15" spans="1:8" ht="12.75" customHeight="1" x14ac:dyDescent="0.25">
      <c r="A15" s="110">
        <v>1</v>
      </c>
      <c r="B15" s="109" t="s">
        <v>103</v>
      </c>
    </row>
    <row r="16" spans="1:8" ht="25.5" x14ac:dyDescent="0.25">
      <c r="A16" s="110">
        <f>A15+1</f>
        <v>2</v>
      </c>
      <c r="B16" s="109" t="s">
        <v>89</v>
      </c>
    </row>
    <row r="17" spans="1:2" ht="25.5" x14ac:dyDescent="0.25">
      <c r="A17" s="110">
        <f t="shared" ref="A17:A57" si="0">A16+1</f>
        <v>3</v>
      </c>
      <c r="B17" s="114" t="s">
        <v>78</v>
      </c>
    </row>
    <row r="18" spans="1:2" ht="13" x14ac:dyDescent="0.25">
      <c r="A18" s="110">
        <f t="shared" si="0"/>
        <v>4</v>
      </c>
      <c r="B18" s="109" t="s">
        <v>100</v>
      </c>
    </row>
    <row r="19" spans="1:2" ht="13" x14ac:dyDescent="0.25">
      <c r="A19" s="110">
        <f t="shared" si="0"/>
        <v>5</v>
      </c>
      <c r="B19" s="109" t="s">
        <v>101</v>
      </c>
    </row>
    <row r="20" spans="1:2" ht="13" x14ac:dyDescent="0.25">
      <c r="A20" s="110">
        <f t="shared" si="0"/>
        <v>6</v>
      </c>
      <c r="B20" s="109" t="s">
        <v>102</v>
      </c>
    </row>
    <row r="21" spans="1:2" ht="13" x14ac:dyDescent="0.25">
      <c r="A21" s="110">
        <f t="shared" si="0"/>
        <v>7</v>
      </c>
      <c r="B21" s="109" t="s">
        <v>88</v>
      </c>
    </row>
    <row r="22" spans="1:2" ht="12.75" customHeight="1" x14ac:dyDescent="0.25">
      <c r="A22" s="110">
        <f t="shared" si="0"/>
        <v>8</v>
      </c>
      <c r="B22" s="109" t="s">
        <v>106</v>
      </c>
    </row>
    <row r="23" spans="1:2" ht="13" x14ac:dyDescent="0.25">
      <c r="A23" s="110">
        <f t="shared" si="0"/>
        <v>9</v>
      </c>
      <c r="B23" s="114" t="s">
        <v>90</v>
      </c>
    </row>
    <row r="24" spans="1:2" ht="25.5" x14ac:dyDescent="0.25">
      <c r="A24" s="110">
        <f t="shared" si="0"/>
        <v>10</v>
      </c>
      <c r="B24" s="114" t="s">
        <v>91</v>
      </c>
    </row>
    <row r="25" spans="1:2" ht="25.5" x14ac:dyDescent="0.25">
      <c r="A25" s="110">
        <f t="shared" si="0"/>
        <v>11</v>
      </c>
      <c r="B25" s="114" t="s">
        <v>93</v>
      </c>
    </row>
    <row r="26" spans="1:2" ht="5.15" customHeight="1" x14ac:dyDescent="0.25">
      <c r="A26" s="33"/>
    </row>
    <row r="27" spans="1:2" ht="15" customHeight="1" x14ac:dyDescent="0.35">
      <c r="A27" s="59" t="s">
        <v>42</v>
      </c>
    </row>
    <row r="28" spans="1:2" ht="25.5" x14ac:dyDescent="0.25">
      <c r="A28" s="29">
        <v>1</v>
      </c>
      <c r="B28" s="30" t="s">
        <v>43</v>
      </c>
    </row>
    <row r="29" spans="1:2" ht="26" x14ac:dyDescent="0.25">
      <c r="A29" s="29">
        <f t="shared" si="0"/>
        <v>2</v>
      </c>
      <c r="B29" s="88" t="s">
        <v>58</v>
      </c>
    </row>
    <row r="30" spans="1:2" ht="25.5" x14ac:dyDescent="0.25">
      <c r="A30" s="29">
        <f t="shared" si="0"/>
        <v>3</v>
      </c>
      <c r="B30" s="88" t="s">
        <v>57</v>
      </c>
    </row>
    <row r="31" spans="1:2" ht="25.5" x14ac:dyDescent="0.25">
      <c r="A31" s="29">
        <f t="shared" si="0"/>
        <v>4</v>
      </c>
      <c r="B31" s="88" t="s">
        <v>104</v>
      </c>
    </row>
    <row r="32" spans="1:2" ht="12.75" customHeight="1" x14ac:dyDescent="0.25">
      <c r="A32" s="29">
        <f t="shared" si="0"/>
        <v>5</v>
      </c>
      <c r="B32" s="30" t="s">
        <v>60</v>
      </c>
    </row>
    <row r="33" spans="1:2" ht="13" x14ac:dyDescent="0.25">
      <c r="A33" s="29">
        <f t="shared" si="0"/>
        <v>6</v>
      </c>
      <c r="B33" s="30" t="s">
        <v>61</v>
      </c>
    </row>
    <row r="34" spans="1:2" ht="25.5" x14ac:dyDescent="0.25">
      <c r="A34" s="29">
        <f t="shared" si="0"/>
        <v>7</v>
      </c>
      <c r="B34" s="30" t="s">
        <v>105</v>
      </c>
    </row>
    <row r="35" spans="1:2" ht="25.5" x14ac:dyDescent="0.25">
      <c r="A35" s="29">
        <f t="shared" si="0"/>
        <v>8</v>
      </c>
      <c r="B35" s="88" t="s">
        <v>70</v>
      </c>
    </row>
    <row r="36" spans="1:2" ht="13" x14ac:dyDescent="0.25">
      <c r="A36" s="29">
        <f t="shared" si="0"/>
        <v>9</v>
      </c>
      <c r="B36" s="30" t="s">
        <v>62</v>
      </c>
    </row>
    <row r="37" spans="1:2" ht="25.5" x14ac:dyDescent="0.25">
      <c r="A37" s="29">
        <f t="shared" si="0"/>
        <v>10</v>
      </c>
      <c r="B37" s="30" t="s">
        <v>63</v>
      </c>
    </row>
    <row r="38" spans="1:2" ht="25.5" x14ac:dyDescent="0.25">
      <c r="A38" s="29">
        <f t="shared" si="0"/>
        <v>11</v>
      </c>
      <c r="B38" s="30" t="s">
        <v>107</v>
      </c>
    </row>
    <row r="39" spans="1:2" ht="25.5" x14ac:dyDescent="0.25">
      <c r="A39" s="29">
        <f t="shared" si="0"/>
        <v>12</v>
      </c>
      <c r="B39" s="30" t="s">
        <v>122</v>
      </c>
    </row>
    <row r="40" spans="1:2" ht="25.5" x14ac:dyDescent="0.25">
      <c r="A40" s="29">
        <f t="shared" si="0"/>
        <v>13</v>
      </c>
      <c r="B40" s="30" t="s">
        <v>123</v>
      </c>
    </row>
    <row r="41" spans="1:2" ht="50.5" x14ac:dyDescent="0.25">
      <c r="A41" s="29">
        <f t="shared" si="0"/>
        <v>14</v>
      </c>
      <c r="B41" s="30" t="s">
        <v>71</v>
      </c>
    </row>
    <row r="42" spans="1:2" ht="25.5" x14ac:dyDescent="0.25">
      <c r="A42" s="29">
        <f t="shared" si="0"/>
        <v>15</v>
      </c>
      <c r="B42" s="30" t="s">
        <v>116</v>
      </c>
    </row>
    <row r="43" spans="1:2" ht="25.5" x14ac:dyDescent="0.25">
      <c r="A43" s="29">
        <f t="shared" si="0"/>
        <v>16</v>
      </c>
      <c r="B43" s="30" t="s">
        <v>28</v>
      </c>
    </row>
    <row r="44" spans="1:2" ht="25.5" x14ac:dyDescent="0.25">
      <c r="A44" s="29">
        <f t="shared" si="0"/>
        <v>17</v>
      </c>
      <c r="B44" s="30" t="s">
        <v>29</v>
      </c>
    </row>
    <row r="45" spans="1:2" ht="25.5" x14ac:dyDescent="0.25">
      <c r="A45" s="29">
        <f t="shared" si="0"/>
        <v>18</v>
      </c>
      <c r="B45" s="30" t="s">
        <v>30</v>
      </c>
    </row>
    <row r="46" spans="1:2" ht="38" x14ac:dyDescent="0.25">
      <c r="A46" s="29">
        <f t="shared" si="0"/>
        <v>19</v>
      </c>
      <c r="B46" s="30" t="s">
        <v>108</v>
      </c>
    </row>
    <row r="47" spans="1:2" ht="50.5" x14ac:dyDescent="0.25">
      <c r="A47" s="29">
        <f t="shared" si="0"/>
        <v>20</v>
      </c>
      <c r="B47" s="30" t="s">
        <v>109</v>
      </c>
    </row>
    <row r="48" spans="1:2" ht="50.5" x14ac:dyDescent="0.25">
      <c r="A48" s="29">
        <f t="shared" si="0"/>
        <v>21</v>
      </c>
      <c r="B48" s="30" t="s">
        <v>110</v>
      </c>
    </row>
    <row r="49" spans="1:2" ht="25.5" x14ac:dyDescent="0.25">
      <c r="A49" s="29">
        <f t="shared" si="0"/>
        <v>22</v>
      </c>
      <c r="B49" s="30" t="s">
        <v>31</v>
      </c>
    </row>
    <row r="50" spans="1:2" ht="13" x14ac:dyDescent="0.25">
      <c r="A50" s="29">
        <f t="shared" si="0"/>
        <v>23</v>
      </c>
      <c r="B50" s="30" t="s">
        <v>32</v>
      </c>
    </row>
    <row r="51" spans="1:2" ht="25.5" x14ac:dyDescent="0.25">
      <c r="A51" s="29">
        <f t="shared" si="0"/>
        <v>24</v>
      </c>
      <c r="B51" s="30" t="s">
        <v>33</v>
      </c>
    </row>
    <row r="52" spans="1:2" ht="25.5" x14ac:dyDescent="0.25">
      <c r="A52" s="29">
        <f t="shared" si="0"/>
        <v>25</v>
      </c>
      <c r="B52" s="30" t="s">
        <v>34</v>
      </c>
    </row>
    <row r="53" spans="1:2" ht="25.5" x14ac:dyDescent="0.25">
      <c r="A53" s="29">
        <f t="shared" si="0"/>
        <v>26</v>
      </c>
      <c r="B53" s="30" t="s">
        <v>35</v>
      </c>
    </row>
    <row r="54" spans="1:2" ht="110.15" customHeight="1" x14ac:dyDescent="0.25">
      <c r="A54" s="29">
        <f t="shared" si="0"/>
        <v>27</v>
      </c>
      <c r="B54" s="30" t="s">
        <v>111</v>
      </c>
    </row>
    <row r="55" spans="1:2" ht="14.5" x14ac:dyDescent="0.35">
      <c r="A55" s="111" t="s">
        <v>97</v>
      </c>
    </row>
    <row r="56" spans="1:2" ht="25.5" x14ac:dyDescent="0.25">
      <c r="A56" s="112">
        <v>1</v>
      </c>
      <c r="B56" s="113" t="s">
        <v>99</v>
      </c>
    </row>
    <row r="57" spans="1:2" ht="13" x14ac:dyDescent="0.25">
      <c r="A57" s="112">
        <f t="shared" si="0"/>
        <v>2</v>
      </c>
      <c r="B57" s="113" t="s">
        <v>117</v>
      </c>
    </row>
  </sheetData>
  <mergeCells count="7">
    <mergeCell ref="A6:B6"/>
    <mergeCell ref="A7:B7"/>
    <mergeCell ref="A8:B8"/>
    <mergeCell ref="A9:B9"/>
    <mergeCell ref="A12:B12"/>
    <mergeCell ref="A11:B11"/>
    <mergeCell ref="A10:B10"/>
  </mergeCells>
  <printOptions horizontalCentered="1" verticalCentered="1"/>
  <pageMargins left="0.25" right="0.25" top="0.25" bottom="0.25" header="0.3" footer="0.3"/>
  <pageSetup scale="97" fitToHeight="0" orientation="portrait" horizontalDpi="1200" verticalDpi="1200"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76FB9-48AB-480A-8235-BA3D46724870}">
  <dimension ref="A1:B3"/>
  <sheetViews>
    <sheetView workbookViewId="0"/>
  </sheetViews>
  <sheetFormatPr defaultRowHeight="12.5" x14ac:dyDescent="0.25"/>
  <cols>
    <col min="1" max="2" width="27" customWidth="1"/>
  </cols>
  <sheetData>
    <row r="1" spans="1:2" ht="14.5" x14ac:dyDescent="0.35">
      <c r="A1" s="27" t="s">
        <v>15</v>
      </c>
      <c r="B1" s="25" t="s">
        <v>11</v>
      </c>
    </row>
    <row r="2" spans="1:2" x14ac:dyDescent="0.25">
      <c r="A2" s="26" t="s">
        <v>12</v>
      </c>
      <c r="B2" s="26" t="s">
        <v>14</v>
      </c>
    </row>
    <row r="3" spans="1:2" x14ac:dyDescent="0.25">
      <c r="A3" s="26" t="s">
        <v>13</v>
      </c>
      <c r="B3" s="26" t="s">
        <v>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LBE-SLBE-VSLBE_Tracking_Sheet</vt:lpstr>
      <vt:lpstr>Instructions - Please Read</vt:lpstr>
      <vt:lpstr>List</vt:lpstr>
      <vt:lpstr>Construction</vt:lpstr>
      <vt:lpstr>'Instructions - Please Read'!Print_Area</vt:lpstr>
      <vt:lpstr>'LBE-SLBE-VSLBE_Tracking_Sheet'!Print_Area</vt:lpstr>
      <vt:lpstr>Professional_Services</vt:lpstr>
    </vt:vector>
  </TitlesOfParts>
  <Company>ACTA/ACTIA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Nguyen</dc:creator>
  <cp:lastModifiedBy>Valerie Vijil</cp:lastModifiedBy>
  <cp:lastPrinted>2024-07-30T20:42:17Z</cp:lastPrinted>
  <dcterms:created xsi:type="dcterms:W3CDTF">2003-07-11T18:33:10Z</dcterms:created>
  <dcterms:modified xsi:type="dcterms:W3CDTF">2025-01-31T00:40:00Z</dcterms:modified>
</cp:coreProperties>
</file>